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新建" sheetId="1" r:id="rId1"/>
    <sheet name="改建或翻建" sheetId="2" r:id="rId2"/>
  </sheets>
  <definedNames>
    <definedName name="_xlnm._FilterDatabase" localSheetId="1" hidden="1">改建或翻建!$A$1:$P$23</definedName>
    <definedName name="_xlnm._FilterDatabase" localSheetId="0" hidden="1">新建!$A$1:$Q$59</definedName>
    <definedName name="_xlnm.Print_Titles" localSheetId="1">改建或翻建!$1:$4</definedName>
    <definedName name="_xlnm.Print_Titles" localSheetId="0">新建!$1:$4</definedName>
    <definedName name="_xlnm.Print_Area" localSheetId="0">新建!#REF!</definedName>
  </definedNames>
  <calcPr calcId="144525"/>
</workbook>
</file>

<file path=xl/sharedStrings.xml><?xml version="1.0" encoding="utf-8"?>
<sst xmlns="http://schemas.openxmlformats.org/spreadsheetml/2006/main" count="498" uniqueCount="166">
  <si>
    <t>省新镇2026年第一季度农村村民个人住宅审批信息汇总表（新建）</t>
  </si>
  <si>
    <t xml:space="preserve">单位（盖章）：                                                                                               </t>
  </si>
  <si>
    <t>序号</t>
  </si>
  <si>
    <t>申请人(户主姓名)</t>
  </si>
  <si>
    <t>身份证号</t>
  </si>
  <si>
    <t>家庭
人数</t>
  </si>
  <si>
    <t>土地权属单位</t>
  </si>
  <si>
    <t>申请类型</t>
  </si>
  <si>
    <t>申请理由</t>
  </si>
  <si>
    <t>地类</t>
  </si>
  <si>
    <t>审批情况</t>
  </si>
  <si>
    <t>是否录入网格E通</t>
  </si>
  <si>
    <t>备注</t>
  </si>
  <si>
    <t>建设用地</t>
  </si>
  <si>
    <t>未利用地</t>
  </si>
  <si>
    <t>批准时间</t>
  </si>
  <si>
    <t>证号</t>
  </si>
  <si>
    <t>建设类型</t>
  </si>
  <si>
    <t>用地面积
(平方米)</t>
  </si>
  <si>
    <t>建筑面积(平方米)</t>
  </si>
  <si>
    <t>其中使用农转非用地面积（平方米）</t>
  </si>
  <si>
    <t>尤**</t>
  </si>
  <si>
    <t>350583****571X</t>
  </si>
  <si>
    <t>垵后村**</t>
  </si>
  <si>
    <t>3.无房新建</t>
  </si>
  <si>
    <t>3.分户</t>
  </si>
  <si>
    <t>2026.1.9</t>
  </si>
  <si>
    <t>乡村建设规划许可证编号：3505832026XG0094678
农村宅基地批准书编号：2026001</t>
  </si>
  <si>
    <t>新建</t>
  </si>
  <si>
    <t>否</t>
  </si>
  <si>
    <t>350583****5416</t>
  </si>
  <si>
    <t>乡村建设规划许可证编号：3505832026XG0037637
农村宅基地批准书编号：2026002</t>
  </si>
  <si>
    <t>350583****5437</t>
  </si>
  <si>
    <t>乡村建设规划许可证编号：3505832026XG0038610 
农村宅基地批准书编号：2026003</t>
  </si>
  <si>
    <t>许**</t>
  </si>
  <si>
    <t>350583****5445</t>
  </si>
  <si>
    <t>省东村**</t>
  </si>
  <si>
    <t>乡村建设规划许可证编号：3505832026XG0093671
农村宅基地批准书编号：2026004</t>
  </si>
  <si>
    <t>350583****5436</t>
  </si>
  <si>
    <t>南金村**</t>
  </si>
  <si>
    <t>2026.1.8</t>
  </si>
  <si>
    <t>乡村建设规划许可证编号：3505832026XG0187647
农村宅基地批准书编号：2026005</t>
  </si>
  <si>
    <t>蔡**</t>
  </si>
  <si>
    <t>350583****5418</t>
  </si>
  <si>
    <t>油园村**</t>
  </si>
  <si>
    <t>乡村建设规划许可证编号：3505832026XG0188654
农村宅基地批准书编号：2026006</t>
  </si>
  <si>
    <t>王**</t>
  </si>
  <si>
    <t>350583****5415</t>
  </si>
  <si>
    <t>满山红**</t>
  </si>
  <si>
    <t>乡村建设规划许可证编号：3505832026XG0186622
农村宅基地批准书编号：2026007</t>
  </si>
  <si>
    <t>黄**</t>
  </si>
  <si>
    <t>西埔村**</t>
  </si>
  <si>
    <t>乡村建设规划许可证编号：3505832026XG0185613
农村宅基地批准书编号：2026008</t>
  </si>
  <si>
    <t>350583****5412</t>
  </si>
  <si>
    <t>乡村建设规划许可证编号：3505832026XG0184611
农村宅基地批准书编号：2026009</t>
  </si>
  <si>
    <t>乡村建设规划许可证编号：3505832026XG0183635
农村宅基地批准书编号：2026010</t>
  </si>
  <si>
    <t>陈**</t>
  </si>
  <si>
    <t>350583****541X</t>
  </si>
  <si>
    <t>1.退旧建新</t>
  </si>
  <si>
    <t>2026.2.9</t>
  </si>
  <si>
    <t>乡村建设规划许可证编号：2026011
农村宅基地批准书编号：2026011</t>
  </si>
  <si>
    <t>350583****5468</t>
  </si>
  <si>
    <t>乡村建设规划许可证编号：2026012
农村宅基地批准书编号：2026012</t>
  </si>
  <si>
    <t>350583****5457</t>
  </si>
  <si>
    <t>2.原住宅面积低于法定标准</t>
  </si>
  <si>
    <t>乡村建设规划许可证编号：2026013
农村宅基地批准书编号：2026013</t>
  </si>
  <si>
    <t>谢**</t>
  </si>
  <si>
    <t>350583****5431</t>
  </si>
  <si>
    <t>省身村**</t>
  </si>
  <si>
    <t>乡村建设规划许可证编号：2026014
农村宅基地批准书编号：2026014</t>
  </si>
  <si>
    <t>方**</t>
  </si>
  <si>
    <t>350583****5000</t>
  </si>
  <si>
    <t>乡村建设规划许可证编号：2026015
农村宅基地批准书编号：2026015</t>
  </si>
  <si>
    <t>350583****5411</t>
  </si>
  <si>
    <t>园内村**</t>
  </si>
  <si>
    <t>1. 无住宅</t>
  </si>
  <si>
    <t>乡村建设规划许可证编号：2026016
农村宅基地批准书编号：2026016</t>
  </si>
  <si>
    <t>三户合建
5层</t>
  </si>
  <si>
    <t>乡村建设规划许可证编号：2026017
农村宅基地批准书编号：2026017</t>
  </si>
  <si>
    <t>350583****5715</t>
  </si>
  <si>
    <t>乡村建设规划许可证编号：2026018
农村宅基地批准书编号：2026018</t>
  </si>
  <si>
    <t>350583****5428</t>
  </si>
  <si>
    <t>2.拆迁安置</t>
  </si>
  <si>
    <t>4.拆迁安置</t>
  </si>
  <si>
    <t>2026.3.23</t>
  </si>
  <si>
    <t>乡村建设规划许可证编号：2026032
农村宅基地批准书编号：2026032</t>
  </si>
  <si>
    <t>张**</t>
  </si>
  <si>
    <t>350583****5413</t>
  </si>
  <si>
    <t>乡村建设规划许可证编号：2026033
农村宅基地批准书编号：2026033</t>
  </si>
  <si>
    <t>350583****5435</t>
  </si>
  <si>
    <t>乡村建设规划许可证编号：2026034
农村宅基地批准书编号：2026034</t>
  </si>
  <si>
    <t>350583****5511</t>
  </si>
  <si>
    <t>乡村建设规划许可证编号：2026035
农村宅基地批准书编号：2026035</t>
  </si>
  <si>
    <t>350583****5477</t>
  </si>
  <si>
    <t>乡村建设规划许可证编号：2026036
农村宅基地批准书编号：2026036</t>
  </si>
  <si>
    <t>350583****551X</t>
  </si>
  <si>
    <t>乡村建设规划许可证编号：2026037
农村宅基地批准书编号：2026037</t>
  </si>
  <si>
    <t>350583****5450</t>
  </si>
  <si>
    <t>乡村建设规划许可证编号：2026038
农村宅基地批准书编号：2026038</t>
  </si>
  <si>
    <t>林**</t>
  </si>
  <si>
    <t>350583****5559</t>
  </si>
  <si>
    <t>乡村建设规划许可证编号：2026039
农村宅基地批准书编号：2026039</t>
  </si>
  <si>
    <t>350583****5419</t>
  </si>
  <si>
    <t>乡村建设规划许可证编号：2026040
农村宅基地批准书编号：2026040</t>
  </si>
  <si>
    <t>郑**</t>
  </si>
  <si>
    <t>350583****5417</t>
  </si>
  <si>
    <t>乡村建设规划许可证编号：2026041
农村宅基地批准书编号：2026041</t>
  </si>
  <si>
    <t>350583****5710</t>
  </si>
  <si>
    <t>乡村建设规划许可证编号：2026042
农村宅基地批准书编号：2026042</t>
  </si>
  <si>
    <t>350583****5496</t>
  </si>
  <si>
    <t>乡村建设规划许可证编号：2026043
农村宅基地批准书编号：2026043</t>
  </si>
  <si>
    <t>350583****5470</t>
  </si>
  <si>
    <t>乡村建设规划许可证编号：2026044
农村宅基地批准书编号：2026044</t>
  </si>
  <si>
    <t>350583****5430</t>
  </si>
  <si>
    <t>乡村建设规划许可证编号：2026045
农村宅基地批准书编号：2026045</t>
  </si>
  <si>
    <t>350583****5439</t>
  </si>
  <si>
    <t>乡村建设规划许可证编号：2026046
农村宅基地批准书编号：2026046</t>
  </si>
  <si>
    <t>350583****5730</t>
  </si>
  <si>
    <t>檀林村**</t>
  </si>
  <si>
    <t>乡村建设规划许可证编号：2026047
农村宅基地批准书编号：2026047</t>
  </si>
  <si>
    <t>新厅村**</t>
  </si>
  <si>
    <t>乡村建设规划许可证编号：2026048
农村宅基地批准书编号：2026048</t>
  </si>
  <si>
    <t>（一）申请类型：1.退旧建新、2.拆迁安置、3.无房新建</t>
  </si>
  <si>
    <t>（二）申请理由：1. 无住宅、2.原住宅面积低于法定标准、3.分户、4.拆迁安置、5.危房重建、6、原址翻建、7.其他</t>
  </si>
  <si>
    <t>（三）审批证号：1.建设用时批准书编号、2.乡村建设规划许可证编号、3.农村宅基地批准书编号</t>
  </si>
  <si>
    <t>省新镇2026年第一季度农村村民个人住宅审批信息汇总表（改建、翻建）</t>
  </si>
  <si>
    <t xml:space="preserve">单位（盖章）： 省新镇人民政府                                                                                              </t>
  </si>
  <si>
    <t>350583**5419</t>
  </si>
  <si>
    <t>檀林**</t>
  </si>
  <si>
    <t>6、原址翻建（改建）</t>
  </si>
  <si>
    <t>乡村建设规划许可证编号：2026019
农村宅基地批准书编号：2026019</t>
  </si>
  <si>
    <t>翻建</t>
  </si>
  <si>
    <t>350583**5434</t>
  </si>
  <si>
    <t>乡村建设规划许可证编号：2026020
农村宅基地批准书编号：2026020</t>
  </si>
  <si>
    <t>350583**5476</t>
  </si>
  <si>
    <t>乡村建设规划许可证编号：2026021
农村宅基地批准书编号：2026021</t>
  </si>
  <si>
    <t>350583**5438</t>
  </si>
  <si>
    <t>省东**</t>
  </si>
  <si>
    <t>乡村建设规划许可证编号：2026022
农村宅基地批准书编号：2026022</t>
  </si>
  <si>
    <t>乡村建设规划许可证编号：2026023
农村宅基地批准书编号：2026023</t>
  </si>
  <si>
    <t>350583**5415</t>
  </si>
  <si>
    <t>省身**</t>
  </si>
  <si>
    <t>乡村建设规划许可证编号：2026024
农村宅基地批准书编号：2026024</t>
  </si>
  <si>
    <t>350583**5411</t>
  </si>
  <si>
    <t>乡村建设规划许可证编号：2026025
农村宅基地批准书编号：2026025</t>
  </si>
  <si>
    <t>350583**543X</t>
  </si>
  <si>
    <t>乡村建设规划许可证编号：2026026
农村宅基地批准书编号：2026026</t>
  </si>
  <si>
    <t>350583**5413</t>
  </si>
  <si>
    <t>西埔**</t>
  </si>
  <si>
    <t>乡村建设规划许可证编号：2026049
农村宅基地批准书编号：2026049</t>
  </si>
  <si>
    <t>350583**5436</t>
  </si>
  <si>
    <t>乡村建设规划许可证编号：2026050
农村宅基地批准书编号：2026050</t>
  </si>
  <si>
    <t>350583**5414</t>
  </si>
  <si>
    <t>乡村建设规划许可证编号：2026051
农村宅基地批准书编号：2026051</t>
  </si>
  <si>
    <t>叶**</t>
  </si>
  <si>
    <t>350583**5427</t>
  </si>
  <si>
    <t>满山**</t>
  </si>
  <si>
    <t>乡村建设规划许可证编号：2026052
农村宅基地批准书编号：2026052</t>
  </si>
  <si>
    <t>杨**</t>
  </si>
  <si>
    <t>350583**5722</t>
  </si>
  <si>
    <t>乡村建设规划许可证编号：2026053
农村宅基地批准书编号：2026053</t>
  </si>
  <si>
    <t>350583**545X</t>
  </si>
  <si>
    <t>新厅**</t>
  </si>
  <si>
    <t>乡村建设规划许可证编号：2026054
农村宅基地批准书编号：2026054</t>
  </si>
  <si>
    <t>乡村建设规划许可证编号：2026055
农村宅基地批准书编号：2026055</t>
  </si>
  <si>
    <t>（二）申请理由：1. 无住宅、2.原住宅面积低于法定标准、3.分户、4.拆迁安置、5.危房重建、6、原址翻建（改建）、7.其他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</si>
</sst>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u/>
      <sz val="18"/>
      <color rgb="FF000000"/>
      <name val="方正小标宋简体"/>
      <charset val="134"/>
    </font>
    <font>
      <sz val="12"/>
      <color rgb="FF000000"/>
      <name val="仿宋_GB2312"/>
      <charset val="134"/>
    </font>
    <font>
      <sz val="12"/>
      <color rgb="FF000000"/>
      <name val="黑体"/>
      <charset val="134"/>
    </font>
    <font>
      <sz val="11"/>
      <color rgb="FF000000"/>
      <name val="仿宋_GB2312"/>
      <charset val="134"/>
    </font>
    <font>
      <u/>
      <sz val="12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货币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9"/>
  <sheetViews>
    <sheetView tabSelected="1" zoomScale="85" zoomScaleNormal="85" workbookViewId="0">
      <pane ySplit="4" topLeftCell="A5" activePane="bottomLeft" state="frozen"/>
      <selection/>
      <selection pane="bottomLeft" activeCell="T8" sqref="T8"/>
    </sheetView>
  </sheetViews>
  <sheetFormatPr defaultColWidth="9" defaultRowHeight="13.5"/>
  <cols>
    <col min="1" max="1" width="4.25" customWidth="1"/>
    <col min="2" max="2" width="10.5" customWidth="1"/>
    <col min="3" max="3" width="21.5" customWidth="1"/>
    <col min="4" max="4" width="7" customWidth="1"/>
    <col min="5" max="5" width="16" customWidth="1"/>
    <col min="6" max="6" width="10.875" customWidth="1"/>
    <col min="7" max="7" width="12.75" customWidth="1"/>
    <col min="8" max="8" width="11.375"/>
    <col min="10" max="10" width="12.5" customWidth="1"/>
    <col min="11" max="11" width="35" customWidth="1"/>
    <col min="12" max="12" width="6.5" customWidth="1"/>
    <col min="13" max="13" width="8.625" customWidth="1"/>
    <col min="15" max="15" width="14.75" customWidth="1"/>
    <col min="16" max="16" width="8.625" customWidth="1"/>
    <col min="17" max="17" width="6.375" customWidth="1"/>
  </cols>
  <sheetData>
    <row r="1" ht="24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4.25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4.25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/>
      <c r="J3" s="24" t="s">
        <v>10</v>
      </c>
      <c r="K3" s="24"/>
      <c r="L3" s="24"/>
      <c r="M3" s="24"/>
      <c r="N3" s="24"/>
      <c r="O3" s="24"/>
      <c r="P3" s="11" t="s">
        <v>11</v>
      </c>
      <c r="Q3" s="11" t="s">
        <v>12</v>
      </c>
    </row>
    <row r="4" ht="42.75" spans="1:17">
      <c r="A4" s="6"/>
      <c r="B4" s="6"/>
      <c r="C4" s="6"/>
      <c r="D4" s="6"/>
      <c r="E4" s="6"/>
      <c r="F4" s="6"/>
      <c r="G4" s="6"/>
      <c r="H4" s="7" t="s">
        <v>13</v>
      </c>
      <c r="I4" s="7" t="s">
        <v>14</v>
      </c>
      <c r="J4" s="25" t="s">
        <v>15</v>
      </c>
      <c r="K4" s="25" t="s">
        <v>16</v>
      </c>
      <c r="L4" s="25" t="s">
        <v>17</v>
      </c>
      <c r="M4" s="12" t="s">
        <v>18</v>
      </c>
      <c r="N4" s="12" t="s">
        <v>19</v>
      </c>
      <c r="O4" s="12" t="s">
        <v>20</v>
      </c>
      <c r="P4" s="12"/>
      <c r="Q4" s="25"/>
    </row>
    <row r="5" ht="52" customHeight="1" spans="1:17">
      <c r="A5" s="15">
        <v>1</v>
      </c>
      <c r="B5" s="8" t="s">
        <v>21</v>
      </c>
      <c r="C5" s="8" t="s">
        <v>22</v>
      </c>
      <c r="D5" s="8">
        <v>4</v>
      </c>
      <c r="E5" s="8" t="s">
        <v>23</v>
      </c>
      <c r="F5" s="8" t="s">
        <v>24</v>
      </c>
      <c r="G5" s="8" t="s">
        <v>25</v>
      </c>
      <c r="H5" s="8">
        <v>120</v>
      </c>
      <c r="I5" s="8">
        <v>0</v>
      </c>
      <c r="J5" s="8" t="s">
        <v>26</v>
      </c>
      <c r="K5" s="8" t="s">
        <v>27</v>
      </c>
      <c r="L5" s="8" t="s">
        <v>28</v>
      </c>
      <c r="M5" s="8">
        <v>120</v>
      </c>
      <c r="N5" s="8">
        <f>M5*3</f>
        <v>360</v>
      </c>
      <c r="O5" s="8">
        <v>120</v>
      </c>
      <c r="P5" s="8" t="s">
        <v>29</v>
      </c>
      <c r="Q5" s="8"/>
    </row>
    <row r="6" ht="52" customHeight="1" spans="1:17">
      <c r="A6" s="15">
        <v>2</v>
      </c>
      <c r="B6" s="8" t="s">
        <v>21</v>
      </c>
      <c r="C6" s="8" t="s">
        <v>30</v>
      </c>
      <c r="D6" s="8">
        <v>4</v>
      </c>
      <c r="E6" s="8" t="s">
        <v>23</v>
      </c>
      <c r="F6" s="8" t="s">
        <v>24</v>
      </c>
      <c r="G6" s="8" t="s">
        <v>25</v>
      </c>
      <c r="H6" s="8">
        <v>120</v>
      </c>
      <c r="I6" s="8">
        <v>0</v>
      </c>
      <c r="J6" s="8" t="s">
        <v>26</v>
      </c>
      <c r="K6" s="8" t="s">
        <v>31</v>
      </c>
      <c r="L6" s="8" t="s">
        <v>28</v>
      </c>
      <c r="M6" s="8">
        <v>120</v>
      </c>
      <c r="N6" s="8">
        <f t="shared" ref="N6:N19" si="0">M6*3</f>
        <v>360</v>
      </c>
      <c r="O6" s="8">
        <v>120</v>
      </c>
      <c r="P6" s="8" t="s">
        <v>29</v>
      </c>
      <c r="Q6" s="8"/>
    </row>
    <row r="7" ht="52" customHeight="1" spans="1:17">
      <c r="A7" s="15">
        <v>3</v>
      </c>
      <c r="B7" s="8" t="s">
        <v>21</v>
      </c>
      <c r="C7" s="8" t="s">
        <v>32</v>
      </c>
      <c r="D7" s="8">
        <v>4</v>
      </c>
      <c r="E7" s="8" t="s">
        <v>23</v>
      </c>
      <c r="F7" s="8" t="s">
        <v>24</v>
      </c>
      <c r="G7" s="8" t="s">
        <v>25</v>
      </c>
      <c r="H7" s="8">
        <v>120</v>
      </c>
      <c r="I7" s="8">
        <v>0</v>
      </c>
      <c r="J7" s="8" t="s">
        <v>26</v>
      </c>
      <c r="K7" s="8" t="s">
        <v>33</v>
      </c>
      <c r="L7" s="8" t="s">
        <v>28</v>
      </c>
      <c r="M7" s="8">
        <v>120</v>
      </c>
      <c r="N7" s="8">
        <f t="shared" si="0"/>
        <v>360</v>
      </c>
      <c r="O7" s="8">
        <v>120</v>
      </c>
      <c r="P7" s="8" t="s">
        <v>29</v>
      </c>
      <c r="Q7" s="8"/>
    </row>
    <row r="8" ht="52" customHeight="1" spans="1:17">
      <c r="A8" s="15">
        <v>4</v>
      </c>
      <c r="B8" s="8" t="s">
        <v>34</v>
      </c>
      <c r="C8" s="8" t="s">
        <v>35</v>
      </c>
      <c r="D8" s="8">
        <v>5</v>
      </c>
      <c r="E8" s="8" t="s">
        <v>36</v>
      </c>
      <c r="F8" s="8" t="s">
        <v>24</v>
      </c>
      <c r="G8" s="8" t="s">
        <v>25</v>
      </c>
      <c r="H8" s="8">
        <v>120</v>
      </c>
      <c r="I8" s="8">
        <v>0</v>
      </c>
      <c r="J8" s="8" t="s">
        <v>26</v>
      </c>
      <c r="K8" s="8" t="s">
        <v>37</v>
      </c>
      <c r="L8" s="8" t="s">
        <v>28</v>
      </c>
      <c r="M8" s="8">
        <v>120</v>
      </c>
      <c r="N8" s="8">
        <f t="shared" si="0"/>
        <v>360</v>
      </c>
      <c r="O8" s="8">
        <v>120</v>
      </c>
      <c r="P8" s="8" t="s">
        <v>29</v>
      </c>
      <c r="Q8" s="8"/>
    </row>
    <row r="9" ht="52" customHeight="1" spans="1:17">
      <c r="A9" s="15">
        <v>5</v>
      </c>
      <c r="B9" s="8" t="s">
        <v>21</v>
      </c>
      <c r="C9" s="8" t="s">
        <v>38</v>
      </c>
      <c r="D9" s="8">
        <v>4</v>
      </c>
      <c r="E9" s="8" t="s">
        <v>39</v>
      </c>
      <c r="F9" s="8" t="s">
        <v>24</v>
      </c>
      <c r="G9" s="8" t="s">
        <v>25</v>
      </c>
      <c r="H9" s="8">
        <v>120</v>
      </c>
      <c r="I9" s="8">
        <v>0</v>
      </c>
      <c r="J9" s="8" t="s">
        <v>40</v>
      </c>
      <c r="K9" s="8" t="s">
        <v>41</v>
      </c>
      <c r="L9" s="8" t="s">
        <v>28</v>
      </c>
      <c r="M9" s="8">
        <v>120</v>
      </c>
      <c r="N9" s="8">
        <f t="shared" si="0"/>
        <v>360</v>
      </c>
      <c r="O9" s="8">
        <v>120</v>
      </c>
      <c r="P9" s="8" t="s">
        <v>29</v>
      </c>
      <c r="Q9" s="8"/>
    </row>
    <row r="10" ht="52" customHeight="1" spans="1:17">
      <c r="A10" s="15">
        <v>6</v>
      </c>
      <c r="B10" s="8" t="s">
        <v>42</v>
      </c>
      <c r="C10" s="8" t="s">
        <v>43</v>
      </c>
      <c r="D10" s="8">
        <v>1</v>
      </c>
      <c r="E10" s="8" t="s">
        <v>44</v>
      </c>
      <c r="F10" s="8" t="s">
        <v>24</v>
      </c>
      <c r="G10" s="8" t="s">
        <v>25</v>
      </c>
      <c r="H10" s="8">
        <v>80</v>
      </c>
      <c r="I10" s="8">
        <v>0</v>
      </c>
      <c r="J10" s="8" t="s">
        <v>40</v>
      </c>
      <c r="K10" s="8" t="s">
        <v>45</v>
      </c>
      <c r="L10" s="8" t="s">
        <v>28</v>
      </c>
      <c r="M10" s="8">
        <v>80</v>
      </c>
      <c r="N10" s="8">
        <f t="shared" si="0"/>
        <v>240</v>
      </c>
      <c r="O10" s="8">
        <v>80</v>
      </c>
      <c r="P10" s="8" t="s">
        <v>29</v>
      </c>
      <c r="Q10" s="8"/>
    </row>
    <row r="11" ht="52" customHeight="1" spans="1:17">
      <c r="A11" s="15">
        <v>7</v>
      </c>
      <c r="B11" s="8" t="s">
        <v>46</v>
      </c>
      <c r="C11" s="8" t="s">
        <v>47</v>
      </c>
      <c r="D11" s="8">
        <v>4</v>
      </c>
      <c r="E11" s="8" t="s">
        <v>48</v>
      </c>
      <c r="F11" s="8" t="s">
        <v>24</v>
      </c>
      <c r="G11" s="8" t="s">
        <v>25</v>
      </c>
      <c r="H11" s="8">
        <v>120</v>
      </c>
      <c r="I11" s="8">
        <v>0</v>
      </c>
      <c r="J11" s="8" t="s">
        <v>40</v>
      </c>
      <c r="K11" s="8" t="s">
        <v>49</v>
      </c>
      <c r="L11" s="8" t="s">
        <v>28</v>
      </c>
      <c r="M11" s="8">
        <v>120</v>
      </c>
      <c r="N11" s="8">
        <f t="shared" si="0"/>
        <v>360</v>
      </c>
      <c r="O11" s="8">
        <v>120</v>
      </c>
      <c r="P11" s="8" t="s">
        <v>29</v>
      </c>
      <c r="Q11" s="8"/>
    </row>
    <row r="12" ht="52" customHeight="1" spans="1:17">
      <c r="A12" s="15">
        <v>8</v>
      </c>
      <c r="B12" s="8" t="s">
        <v>50</v>
      </c>
      <c r="C12" s="8" t="s">
        <v>47</v>
      </c>
      <c r="D12" s="8">
        <v>4</v>
      </c>
      <c r="E12" s="8" t="s">
        <v>51</v>
      </c>
      <c r="F12" s="8" t="s">
        <v>24</v>
      </c>
      <c r="G12" s="8" t="s">
        <v>25</v>
      </c>
      <c r="H12" s="8">
        <v>120</v>
      </c>
      <c r="I12" s="8">
        <v>0</v>
      </c>
      <c r="J12" s="8" t="s">
        <v>26</v>
      </c>
      <c r="K12" s="8" t="s">
        <v>52</v>
      </c>
      <c r="L12" s="8" t="s">
        <v>28</v>
      </c>
      <c r="M12" s="8">
        <v>120</v>
      </c>
      <c r="N12" s="8">
        <f t="shared" si="0"/>
        <v>360</v>
      </c>
      <c r="O12" s="8">
        <v>120</v>
      </c>
      <c r="P12" s="8" t="s">
        <v>29</v>
      </c>
      <c r="Q12" s="8"/>
    </row>
    <row r="13" ht="52" customHeight="1" spans="1:17">
      <c r="A13" s="15">
        <v>9</v>
      </c>
      <c r="B13" s="8" t="s">
        <v>50</v>
      </c>
      <c r="C13" s="8" t="s">
        <v>53</v>
      </c>
      <c r="D13" s="8">
        <v>4</v>
      </c>
      <c r="E13" s="8" t="s">
        <v>51</v>
      </c>
      <c r="F13" s="8" t="s">
        <v>24</v>
      </c>
      <c r="G13" s="8" t="s">
        <v>25</v>
      </c>
      <c r="H13" s="8">
        <v>120</v>
      </c>
      <c r="I13" s="8">
        <v>0</v>
      </c>
      <c r="J13" s="8" t="s">
        <v>26</v>
      </c>
      <c r="K13" s="8" t="s">
        <v>54</v>
      </c>
      <c r="L13" s="8" t="s">
        <v>28</v>
      </c>
      <c r="M13" s="8">
        <v>120</v>
      </c>
      <c r="N13" s="8">
        <f t="shared" si="0"/>
        <v>360</v>
      </c>
      <c r="O13" s="8">
        <v>120</v>
      </c>
      <c r="P13" s="8" t="s">
        <v>29</v>
      </c>
      <c r="Q13" s="8"/>
    </row>
    <row r="14" ht="52" customHeight="1" spans="1:17">
      <c r="A14" s="15">
        <v>10</v>
      </c>
      <c r="B14" s="8" t="s">
        <v>50</v>
      </c>
      <c r="C14" s="8" t="s">
        <v>53</v>
      </c>
      <c r="D14" s="8">
        <v>3</v>
      </c>
      <c r="E14" s="8" t="s">
        <v>51</v>
      </c>
      <c r="F14" s="8" t="s">
        <v>24</v>
      </c>
      <c r="G14" s="8" t="s">
        <v>25</v>
      </c>
      <c r="H14" s="8">
        <v>110</v>
      </c>
      <c r="I14" s="8">
        <v>0</v>
      </c>
      <c r="J14" s="8" t="s">
        <v>26</v>
      </c>
      <c r="K14" s="8" t="s">
        <v>55</v>
      </c>
      <c r="L14" s="8" t="s">
        <v>28</v>
      </c>
      <c r="M14" s="8">
        <v>110</v>
      </c>
      <c r="N14" s="8">
        <f t="shared" si="0"/>
        <v>330</v>
      </c>
      <c r="O14" s="8">
        <v>110</v>
      </c>
      <c r="P14" s="8" t="s">
        <v>29</v>
      </c>
      <c r="Q14" s="8"/>
    </row>
    <row r="15" ht="52" customHeight="1" spans="1:17">
      <c r="A15" s="15">
        <v>11</v>
      </c>
      <c r="B15" s="8" t="s">
        <v>56</v>
      </c>
      <c r="C15" s="8" t="s">
        <v>57</v>
      </c>
      <c r="D15" s="8">
        <v>4</v>
      </c>
      <c r="E15" s="8" t="s">
        <v>36</v>
      </c>
      <c r="F15" s="8" t="s">
        <v>58</v>
      </c>
      <c r="G15" s="8" t="s">
        <v>25</v>
      </c>
      <c r="H15" s="8">
        <v>150</v>
      </c>
      <c r="I15" s="8">
        <v>0</v>
      </c>
      <c r="J15" s="8" t="s">
        <v>59</v>
      </c>
      <c r="K15" s="8" t="s">
        <v>60</v>
      </c>
      <c r="L15" s="8" t="s">
        <v>28</v>
      </c>
      <c r="M15" s="8">
        <v>150</v>
      </c>
      <c r="N15" s="8">
        <f t="shared" si="0"/>
        <v>450</v>
      </c>
      <c r="O15" s="8">
        <v>0</v>
      </c>
      <c r="P15" s="8" t="s">
        <v>29</v>
      </c>
      <c r="Q15" s="8"/>
    </row>
    <row r="16" ht="52" customHeight="1" spans="1:17">
      <c r="A16" s="15">
        <v>12</v>
      </c>
      <c r="B16" s="8" t="s">
        <v>56</v>
      </c>
      <c r="C16" s="8" t="s">
        <v>61</v>
      </c>
      <c r="D16" s="8">
        <v>4</v>
      </c>
      <c r="E16" s="8" t="s">
        <v>36</v>
      </c>
      <c r="F16" s="8" t="s">
        <v>58</v>
      </c>
      <c r="G16" s="8" t="s">
        <v>25</v>
      </c>
      <c r="H16" s="8">
        <v>150</v>
      </c>
      <c r="I16" s="8">
        <v>0</v>
      </c>
      <c r="J16" s="8" t="s">
        <v>59</v>
      </c>
      <c r="K16" s="8" t="s">
        <v>62</v>
      </c>
      <c r="L16" s="8" t="s">
        <v>28</v>
      </c>
      <c r="M16" s="8">
        <v>150</v>
      </c>
      <c r="N16" s="8">
        <f t="shared" si="0"/>
        <v>450</v>
      </c>
      <c r="O16" s="8">
        <v>0</v>
      </c>
      <c r="P16" s="8" t="s">
        <v>29</v>
      </c>
      <c r="Q16" s="8"/>
    </row>
    <row r="17" ht="52" customHeight="1" spans="1:17">
      <c r="A17" s="15">
        <v>13</v>
      </c>
      <c r="B17" s="8" t="s">
        <v>56</v>
      </c>
      <c r="C17" s="8" t="s">
        <v>63</v>
      </c>
      <c r="D17" s="8">
        <v>6</v>
      </c>
      <c r="E17" s="8" t="s">
        <v>36</v>
      </c>
      <c r="F17" s="8" t="s">
        <v>58</v>
      </c>
      <c r="G17" s="8" t="s">
        <v>64</v>
      </c>
      <c r="H17" s="8">
        <v>150</v>
      </c>
      <c r="I17" s="8">
        <v>0</v>
      </c>
      <c r="J17" s="8" t="s">
        <v>59</v>
      </c>
      <c r="K17" s="8" t="s">
        <v>65</v>
      </c>
      <c r="L17" s="8" t="s">
        <v>28</v>
      </c>
      <c r="M17" s="8">
        <v>150</v>
      </c>
      <c r="N17" s="8">
        <f t="shared" si="0"/>
        <v>450</v>
      </c>
      <c r="O17" s="8">
        <v>0</v>
      </c>
      <c r="P17" s="8" t="s">
        <v>29</v>
      </c>
      <c r="Q17" s="8"/>
    </row>
    <row r="18" ht="52" customHeight="1" spans="1:17">
      <c r="A18" s="15">
        <v>14</v>
      </c>
      <c r="B18" s="8" t="s">
        <v>66</v>
      </c>
      <c r="C18" s="8" t="s">
        <v>67</v>
      </c>
      <c r="D18" s="8">
        <v>5</v>
      </c>
      <c r="E18" s="8" t="s">
        <v>68</v>
      </c>
      <c r="F18" s="8" t="s">
        <v>24</v>
      </c>
      <c r="G18" s="8" t="s">
        <v>25</v>
      </c>
      <c r="H18" s="8">
        <v>150</v>
      </c>
      <c r="I18" s="8">
        <v>0</v>
      </c>
      <c r="J18" s="8" t="s">
        <v>59</v>
      </c>
      <c r="K18" s="8" t="s">
        <v>69</v>
      </c>
      <c r="L18" s="8" t="s">
        <v>28</v>
      </c>
      <c r="M18" s="8">
        <v>150</v>
      </c>
      <c r="N18" s="8">
        <f t="shared" si="0"/>
        <v>450</v>
      </c>
      <c r="O18" s="8">
        <v>0</v>
      </c>
      <c r="P18" s="8" t="s">
        <v>29</v>
      </c>
      <c r="Q18" s="8"/>
    </row>
    <row r="19" ht="52" customHeight="1" spans="1:17">
      <c r="A19" s="15">
        <v>15</v>
      </c>
      <c r="B19" s="8" t="s">
        <v>70</v>
      </c>
      <c r="C19" s="16" t="s">
        <v>71</v>
      </c>
      <c r="D19" s="8">
        <v>4</v>
      </c>
      <c r="E19" s="8" t="s">
        <v>68</v>
      </c>
      <c r="F19" s="8" t="s">
        <v>58</v>
      </c>
      <c r="G19" s="8" t="s">
        <v>64</v>
      </c>
      <c r="H19" s="8">
        <v>150</v>
      </c>
      <c r="I19" s="8">
        <v>0</v>
      </c>
      <c r="J19" s="8" t="s">
        <v>59</v>
      </c>
      <c r="K19" s="8" t="s">
        <v>72</v>
      </c>
      <c r="L19" s="8" t="s">
        <v>28</v>
      </c>
      <c r="M19" s="8">
        <v>150</v>
      </c>
      <c r="N19" s="8">
        <f t="shared" si="0"/>
        <v>450</v>
      </c>
      <c r="O19" s="8">
        <v>0</v>
      </c>
      <c r="P19" s="8" t="s">
        <v>29</v>
      </c>
      <c r="Q19" s="8"/>
    </row>
    <row r="20" ht="52" customHeight="1" spans="1:17">
      <c r="A20" s="15">
        <v>16</v>
      </c>
      <c r="B20" s="8" t="s">
        <v>21</v>
      </c>
      <c r="C20" s="8" t="s">
        <v>73</v>
      </c>
      <c r="D20" s="8">
        <v>4</v>
      </c>
      <c r="E20" s="8" t="s">
        <v>74</v>
      </c>
      <c r="F20" s="8" t="s">
        <v>24</v>
      </c>
      <c r="G20" s="8" t="s">
        <v>75</v>
      </c>
      <c r="H20" s="8">
        <v>50</v>
      </c>
      <c r="I20" s="8">
        <v>0</v>
      </c>
      <c r="J20" s="8" t="s">
        <v>59</v>
      </c>
      <c r="K20" s="8" t="s">
        <v>76</v>
      </c>
      <c r="L20" s="8" t="s">
        <v>28</v>
      </c>
      <c r="M20" s="8">
        <v>50</v>
      </c>
      <c r="N20" s="8">
        <v>250</v>
      </c>
      <c r="O20" s="8">
        <v>0</v>
      </c>
      <c r="P20" s="8" t="s">
        <v>29</v>
      </c>
      <c r="Q20" s="28" t="s">
        <v>77</v>
      </c>
    </row>
    <row r="21" ht="52" customHeight="1" spans="1:17">
      <c r="A21" s="15">
        <v>17</v>
      </c>
      <c r="B21" s="8" t="s">
        <v>21</v>
      </c>
      <c r="C21" s="8" t="s">
        <v>47</v>
      </c>
      <c r="D21" s="8">
        <v>4</v>
      </c>
      <c r="E21" s="8" t="s">
        <v>74</v>
      </c>
      <c r="F21" s="8" t="s">
        <v>24</v>
      </c>
      <c r="G21" s="8" t="s">
        <v>75</v>
      </c>
      <c r="H21" s="8">
        <v>50</v>
      </c>
      <c r="I21" s="8">
        <v>0</v>
      </c>
      <c r="J21" s="8" t="s">
        <v>59</v>
      </c>
      <c r="K21" s="8" t="s">
        <v>78</v>
      </c>
      <c r="L21" s="8" t="s">
        <v>28</v>
      </c>
      <c r="M21" s="8">
        <v>50</v>
      </c>
      <c r="N21" s="8">
        <v>250</v>
      </c>
      <c r="O21" s="8">
        <v>0</v>
      </c>
      <c r="P21" s="8" t="s">
        <v>29</v>
      </c>
      <c r="Q21" s="29"/>
    </row>
    <row r="22" ht="52" customHeight="1" spans="1:17">
      <c r="A22" s="15">
        <v>18</v>
      </c>
      <c r="B22" s="8" t="s">
        <v>21</v>
      </c>
      <c r="C22" s="8" t="s">
        <v>79</v>
      </c>
      <c r="D22" s="8">
        <v>3</v>
      </c>
      <c r="E22" s="8" t="s">
        <v>74</v>
      </c>
      <c r="F22" s="8" t="s">
        <v>24</v>
      </c>
      <c r="G22" s="8" t="s">
        <v>75</v>
      </c>
      <c r="H22" s="8">
        <v>50</v>
      </c>
      <c r="I22" s="8">
        <v>0</v>
      </c>
      <c r="J22" s="8" t="s">
        <v>59</v>
      </c>
      <c r="K22" s="8" t="s">
        <v>80</v>
      </c>
      <c r="L22" s="8" t="s">
        <v>28</v>
      </c>
      <c r="M22" s="8">
        <v>50</v>
      </c>
      <c r="N22" s="8">
        <v>250</v>
      </c>
      <c r="O22" s="8">
        <v>0</v>
      </c>
      <c r="P22" s="8" t="s">
        <v>29</v>
      </c>
      <c r="Q22" s="30"/>
    </row>
    <row r="23" ht="52" customHeight="1" spans="1:17">
      <c r="A23" s="15">
        <v>19</v>
      </c>
      <c r="B23" s="8" t="s">
        <v>21</v>
      </c>
      <c r="C23" s="8" t="s">
        <v>81</v>
      </c>
      <c r="D23" s="8">
        <v>1</v>
      </c>
      <c r="E23" s="8" t="s">
        <v>39</v>
      </c>
      <c r="F23" s="8" t="s">
        <v>82</v>
      </c>
      <c r="G23" s="8" t="s">
        <v>83</v>
      </c>
      <c r="H23" s="8">
        <v>138</v>
      </c>
      <c r="I23" s="8">
        <v>0</v>
      </c>
      <c r="J23" s="8" t="s">
        <v>84</v>
      </c>
      <c r="K23" s="8" t="s">
        <v>85</v>
      </c>
      <c r="L23" s="8" t="s">
        <v>28</v>
      </c>
      <c r="M23" s="8">
        <v>138</v>
      </c>
      <c r="N23" s="8">
        <f>M23*3</f>
        <v>414</v>
      </c>
      <c r="O23" s="8">
        <v>0</v>
      </c>
      <c r="P23" s="8" t="s">
        <v>29</v>
      </c>
      <c r="Q23" s="30"/>
    </row>
    <row r="24" ht="52" customHeight="1" spans="1:17">
      <c r="A24" s="15">
        <v>20</v>
      </c>
      <c r="B24" s="8" t="s">
        <v>86</v>
      </c>
      <c r="C24" s="8" t="s">
        <v>87</v>
      </c>
      <c r="D24" s="8">
        <v>4</v>
      </c>
      <c r="E24" s="8" t="s">
        <v>36</v>
      </c>
      <c r="F24" s="8" t="s">
        <v>82</v>
      </c>
      <c r="G24" s="8" t="s">
        <v>83</v>
      </c>
      <c r="H24" s="8">
        <v>120</v>
      </c>
      <c r="I24" s="8">
        <v>0</v>
      </c>
      <c r="J24" s="8" t="s">
        <v>84</v>
      </c>
      <c r="K24" s="8" t="s">
        <v>88</v>
      </c>
      <c r="L24" s="8" t="s">
        <v>28</v>
      </c>
      <c r="M24" s="8">
        <v>120</v>
      </c>
      <c r="N24" s="8">
        <f t="shared" ref="N24:N30" si="1">M24*3</f>
        <v>360</v>
      </c>
      <c r="O24" s="8">
        <v>0</v>
      </c>
      <c r="P24" s="8" t="s">
        <v>29</v>
      </c>
      <c r="Q24" s="30"/>
    </row>
    <row r="25" ht="52" customHeight="1" spans="1:17">
      <c r="A25" s="15">
        <v>21</v>
      </c>
      <c r="B25" s="8" t="s">
        <v>86</v>
      </c>
      <c r="C25" s="8" t="s">
        <v>89</v>
      </c>
      <c r="D25" s="8">
        <v>3</v>
      </c>
      <c r="E25" s="8" t="s">
        <v>36</v>
      </c>
      <c r="F25" s="8" t="s">
        <v>82</v>
      </c>
      <c r="G25" s="8" t="s">
        <v>83</v>
      </c>
      <c r="H25" s="8">
        <v>120</v>
      </c>
      <c r="I25" s="8">
        <v>0</v>
      </c>
      <c r="J25" s="8" t="s">
        <v>84</v>
      </c>
      <c r="K25" s="8" t="s">
        <v>90</v>
      </c>
      <c r="L25" s="8" t="s">
        <v>28</v>
      </c>
      <c r="M25" s="8">
        <v>120</v>
      </c>
      <c r="N25" s="8">
        <f t="shared" si="1"/>
        <v>360</v>
      </c>
      <c r="O25" s="8">
        <v>0</v>
      </c>
      <c r="P25" s="8" t="s">
        <v>29</v>
      </c>
      <c r="Q25" s="30"/>
    </row>
    <row r="26" ht="52" customHeight="1" spans="1:17">
      <c r="A26" s="15">
        <v>22</v>
      </c>
      <c r="B26" s="8" t="s">
        <v>86</v>
      </c>
      <c r="C26" s="8" t="s">
        <v>91</v>
      </c>
      <c r="D26" s="8">
        <v>4</v>
      </c>
      <c r="E26" s="8" t="s">
        <v>36</v>
      </c>
      <c r="F26" s="8" t="s">
        <v>82</v>
      </c>
      <c r="G26" s="8" t="s">
        <v>83</v>
      </c>
      <c r="H26" s="8">
        <v>120</v>
      </c>
      <c r="I26" s="8">
        <v>0</v>
      </c>
      <c r="J26" s="8" t="s">
        <v>84</v>
      </c>
      <c r="K26" s="8" t="s">
        <v>92</v>
      </c>
      <c r="L26" s="8" t="s">
        <v>28</v>
      </c>
      <c r="M26" s="8">
        <v>120</v>
      </c>
      <c r="N26" s="8">
        <f t="shared" si="1"/>
        <v>360</v>
      </c>
      <c r="O26" s="8">
        <v>0</v>
      </c>
      <c r="P26" s="8" t="s">
        <v>29</v>
      </c>
      <c r="Q26" s="30"/>
    </row>
    <row r="27" ht="52" customHeight="1" spans="1:17">
      <c r="A27" s="15">
        <v>23</v>
      </c>
      <c r="B27" s="8" t="s">
        <v>86</v>
      </c>
      <c r="C27" s="8" t="s">
        <v>93</v>
      </c>
      <c r="D27" s="8">
        <v>4</v>
      </c>
      <c r="E27" s="8" t="s">
        <v>36</v>
      </c>
      <c r="F27" s="8" t="s">
        <v>82</v>
      </c>
      <c r="G27" s="8" t="s">
        <v>83</v>
      </c>
      <c r="H27" s="8">
        <v>120</v>
      </c>
      <c r="I27" s="8">
        <v>0</v>
      </c>
      <c r="J27" s="8" t="s">
        <v>84</v>
      </c>
      <c r="K27" s="8" t="s">
        <v>94</v>
      </c>
      <c r="L27" s="8" t="s">
        <v>28</v>
      </c>
      <c r="M27" s="8">
        <v>120</v>
      </c>
      <c r="N27" s="8">
        <f t="shared" si="1"/>
        <v>360</v>
      </c>
      <c r="O27" s="8">
        <v>0</v>
      </c>
      <c r="P27" s="8" t="s">
        <v>29</v>
      </c>
      <c r="Q27" s="30"/>
    </row>
    <row r="28" ht="52" customHeight="1" spans="1:17">
      <c r="A28" s="15">
        <v>24</v>
      </c>
      <c r="B28" s="8" t="s">
        <v>86</v>
      </c>
      <c r="C28" s="8" t="s">
        <v>95</v>
      </c>
      <c r="D28" s="8">
        <v>4</v>
      </c>
      <c r="E28" s="8" t="s">
        <v>36</v>
      </c>
      <c r="F28" s="8" t="s">
        <v>82</v>
      </c>
      <c r="G28" s="8" t="s">
        <v>83</v>
      </c>
      <c r="H28" s="8">
        <v>120</v>
      </c>
      <c r="I28" s="8">
        <v>0</v>
      </c>
      <c r="J28" s="8" t="s">
        <v>84</v>
      </c>
      <c r="K28" s="8" t="s">
        <v>96</v>
      </c>
      <c r="L28" s="8" t="s">
        <v>28</v>
      </c>
      <c r="M28" s="8">
        <v>120</v>
      </c>
      <c r="N28" s="8">
        <f t="shared" si="1"/>
        <v>360</v>
      </c>
      <c r="O28" s="8">
        <v>0</v>
      </c>
      <c r="P28" s="8" t="s">
        <v>29</v>
      </c>
      <c r="Q28" s="30"/>
    </row>
    <row r="29" ht="52" customHeight="1" spans="1:17">
      <c r="A29" s="15">
        <v>25</v>
      </c>
      <c r="B29" s="8" t="s">
        <v>86</v>
      </c>
      <c r="C29" s="8" t="s">
        <v>97</v>
      </c>
      <c r="D29" s="8">
        <v>4</v>
      </c>
      <c r="E29" s="8" t="s">
        <v>36</v>
      </c>
      <c r="F29" s="8" t="s">
        <v>82</v>
      </c>
      <c r="G29" s="8" t="s">
        <v>83</v>
      </c>
      <c r="H29" s="8">
        <v>120</v>
      </c>
      <c r="I29" s="8">
        <v>0</v>
      </c>
      <c r="J29" s="8" t="s">
        <v>84</v>
      </c>
      <c r="K29" s="8" t="s">
        <v>98</v>
      </c>
      <c r="L29" s="8" t="s">
        <v>28</v>
      </c>
      <c r="M29" s="8">
        <v>120</v>
      </c>
      <c r="N29" s="8">
        <f t="shared" si="1"/>
        <v>360</v>
      </c>
      <c r="O29" s="8">
        <v>0</v>
      </c>
      <c r="P29" s="8" t="s">
        <v>29</v>
      </c>
      <c r="Q29" s="30"/>
    </row>
    <row r="30" ht="52" customHeight="1" spans="1:17">
      <c r="A30" s="15">
        <v>26</v>
      </c>
      <c r="B30" s="8" t="s">
        <v>99</v>
      </c>
      <c r="C30" s="8" t="s">
        <v>100</v>
      </c>
      <c r="D30" s="8">
        <v>4</v>
      </c>
      <c r="E30" s="8" t="s">
        <v>36</v>
      </c>
      <c r="F30" s="8" t="s">
        <v>82</v>
      </c>
      <c r="G30" s="8" t="s">
        <v>83</v>
      </c>
      <c r="H30" s="8">
        <v>120</v>
      </c>
      <c r="I30" s="8">
        <v>0</v>
      </c>
      <c r="J30" s="8" t="s">
        <v>84</v>
      </c>
      <c r="K30" s="8" t="s">
        <v>101</v>
      </c>
      <c r="L30" s="8" t="s">
        <v>28</v>
      </c>
      <c r="M30" s="8">
        <v>120</v>
      </c>
      <c r="N30" s="8">
        <f t="shared" si="1"/>
        <v>360</v>
      </c>
      <c r="O30" s="8">
        <v>0</v>
      </c>
      <c r="P30" s="8" t="s">
        <v>29</v>
      </c>
      <c r="Q30" s="30"/>
    </row>
    <row r="31" ht="52" customHeight="1" spans="1:17">
      <c r="A31" s="15">
        <v>27</v>
      </c>
      <c r="B31" s="8" t="s">
        <v>50</v>
      </c>
      <c r="C31" s="8" t="s">
        <v>102</v>
      </c>
      <c r="D31" s="8">
        <v>4</v>
      </c>
      <c r="E31" s="8" t="s">
        <v>51</v>
      </c>
      <c r="F31" s="8" t="s">
        <v>24</v>
      </c>
      <c r="G31" s="8" t="s">
        <v>25</v>
      </c>
      <c r="H31" s="8">
        <v>94</v>
      </c>
      <c r="I31" s="8">
        <v>0</v>
      </c>
      <c r="J31" s="8" t="s">
        <v>84</v>
      </c>
      <c r="K31" s="8" t="s">
        <v>103</v>
      </c>
      <c r="L31" s="8" t="s">
        <v>28</v>
      </c>
      <c r="M31" s="8">
        <v>94</v>
      </c>
      <c r="N31" s="8">
        <f t="shared" ref="N31:N53" si="2">M31*3</f>
        <v>282</v>
      </c>
      <c r="O31" s="8">
        <v>0</v>
      </c>
      <c r="P31" s="8" t="s">
        <v>29</v>
      </c>
      <c r="Q31" s="30"/>
    </row>
    <row r="32" ht="52" customHeight="1" spans="1:17">
      <c r="A32" s="15">
        <v>28</v>
      </c>
      <c r="B32" s="8" t="s">
        <v>104</v>
      </c>
      <c r="C32" s="8" t="s">
        <v>105</v>
      </c>
      <c r="D32" s="8">
        <v>4</v>
      </c>
      <c r="E32" s="8" t="s">
        <v>36</v>
      </c>
      <c r="F32" s="8" t="s">
        <v>58</v>
      </c>
      <c r="G32" s="8" t="s">
        <v>64</v>
      </c>
      <c r="H32" s="8">
        <v>150</v>
      </c>
      <c r="I32" s="8">
        <v>0</v>
      </c>
      <c r="J32" s="8" t="s">
        <v>84</v>
      </c>
      <c r="K32" s="8" t="s">
        <v>106</v>
      </c>
      <c r="L32" s="8" t="s">
        <v>28</v>
      </c>
      <c r="M32" s="8">
        <v>150</v>
      </c>
      <c r="N32" s="8">
        <f t="shared" si="2"/>
        <v>450</v>
      </c>
      <c r="O32" s="8">
        <v>0</v>
      </c>
      <c r="P32" s="8" t="s">
        <v>29</v>
      </c>
      <c r="Q32" s="30"/>
    </row>
    <row r="33" ht="52" customHeight="1" spans="1:17">
      <c r="A33" s="15">
        <v>29</v>
      </c>
      <c r="B33" s="8" t="s">
        <v>104</v>
      </c>
      <c r="C33" s="8" t="s">
        <v>107</v>
      </c>
      <c r="D33" s="8">
        <v>6</v>
      </c>
      <c r="E33" s="8" t="s">
        <v>36</v>
      </c>
      <c r="F33" s="8" t="s">
        <v>58</v>
      </c>
      <c r="G33" s="8" t="s">
        <v>64</v>
      </c>
      <c r="H33" s="8">
        <v>150</v>
      </c>
      <c r="I33" s="8">
        <v>0</v>
      </c>
      <c r="J33" s="8" t="s">
        <v>84</v>
      </c>
      <c r="K33" s="8" t="s">
        <v>108</v>
      </c>
      <c r="L33" s="8" t="s">
        <v>28</v>
      </c>
      <c r="M33" s="8">
        <v>150</v>
      </c>
      <c r="N33" s="8">
        <f t="shared" si="2"/>
        <v>450</v>
      </c>
      <c r="O33" s="8">
        <v>0</v>
      </c>
      <c r="P33" s="8" t="s">
        <v>29</v>
      </c>
      <c r="Q33" s="30"/>
    </row>
    <row r="34" ht="52" customHeight="1" spans="1:17">
      <c r="A34" s="15">
        <v>30</v>
      </c>
      <c r="B34" s="8" t="s">
        <v>56</v>
      </c>
      <c r="C34" s="8" t="s">
        <v>109</v>
      </c>
      <c r="D34" s="8">
        <v>5</v>
      </c>
      <c r="E34" s="8" t="s">
        <v>36</v>
      </c>
      <c r="F34" s="8" t="s">
        <v>58</v>
      </c>
      <c r="G34" s="8" t="s">
        <v>64</v>
      </c>
      <c r="H34" s="8">
        <v>145</v>
      </c>
      <c r="I34" s="8">
        <v>0</v>
      </c>
      <c r="J34" s="8" t="s">
        <v>84</v>
      </c>
      <c r="K34" s="8" t="s">
        <v>110</v>
      </c>
      <c r="L34" s="8" t="s">
        <v>28</v>
      </c>
      <c r="M34" s="8">
        <v>145</v>
      </c>
      <c r="N34" s="8">
        <f t="shared" si="2"/>
        <v>435</v>
      </c>
      <c r="O34" s="8">
        <v>0</v>
      </c>
      <c r="P34" s="8" t="s">
        <v>29</v>
      </c>
      <c r="Q34" s="30"/>
    </row>
    <row r="35" ht="52" customHeight="1" spans="1:17">
      <c r="A35" s="15">
        <v>31</v>
      </c>
      <c r="B35" s="8" t="s">
        <v>56</v>
      </c>
      <c r="C35" s="8" t="s">
        <v>111</v>
      </c>
      <c r="D35" s="8">
        <v>5</v>
      </c>
      <c r="E35" s="8" t="s">
        <v>36</v>
      </c>
      <c r="F35" s="8" t="s">
        <v>58</v>
      </c>
      <c r="G35" s="8" t="s">
        <v>64</v>
      </c>
      <c r="H35" s="8">
        <v>145</v>
      </c>
      <c r="I35" s="8">
        <v>0</v>
      </c>
      <c r="J35" s="8" t="s">
        <v>84</v>
      </c>
      <c r="K35" s="8" t="s">
        <v>112</v>
      </c>
      <c r="L35" s="8" t="s">
        <v>28</v>
      </c>
      <c r="M35" s="8">
        <v>145</v>
      </c>
      <c r="N35" s="8">
        <f t="shared" si="2"/>
        <v>435</v>
      </c>
      <c r="O35" s="8">
        <v>0</v>
      </c>
      <c r="P35" s="8" t="s">
        <v>29</v>
      </c>
      <c r="Q35" s="30"/>
    </row>
    <row r="36" ht="52" customHeight="1" spans="1:17">
      <c r="A36" s="15">
        <v>32</v>
      </c>
      <c r="B36" s="8" t="s">
        <v>21</v>
      </c>
      <c r="C36" s="8" t="s">
        <v>113</v>
      </c>
      <c r="D36" s="8">
        <v>5</v>
      </c>
      <c r="E36" s="8" t="s">
        <v>48</v>
      </c>
      <c r="F36" s="8" t="s">
        <v>24</v>
      </c>
      <c r="G36" s="8" t="s">
        <v>25</v>
      </c>
      <c r="H36" s="8">
        <v>120</v>
      </c>
      <c r="I36" s="8">
        <v>0</v>
      </c>
      <c r="J36" s="8" t="s">
        <v>84</v>
      </c>
      <c r="K36" s="8" t="s">
        <v>114</v>
      </c>
      <c r="L36" s="8" t="s">
        <v>28</v>
      </c>
      <c r="M36" s="8">
        <v>120</v>
      </c>
      <c r="N36" s="8">
        <f t="shared" si="2"/>
        <v>360</v>
      </c>
      <c r="O36" s="8">
        <v>0</v>
      </c>
      <c r="P36" s="8" t="s">
        <v>29</v>
      </c>
      <c r="Q36" s="30"/>
    </row>
    <row r="37" ht="52" customHeight="1" spans="1:17">
      <c r="A37" s="15">
        <v>33</v>
      </c>
      <c r="B37" s="8" t="s">
        <v>21</v>
      </c>
      <c r="C37" s="8" t="s">
        <v>115</v>
      </c>
      <c r="D37" s="8">
        <v>4</v>
      </c>
      <c r="E37" s="8" t="s">
        <v>48</v>
      </c>
      <c r="F37" s="8" t="s">
        <v>24</v>
      </c>
      <c r="G37" s="8" t="s">
        <v>25</v>
      </c>
      <c r="H37" s="8">
        <v>120</v>
      </c>
      <c r="I37" s="8">
        <v>0</v>
      </c>
      <c r="J37" s="8" t="s">
        <v>84</v>
      </c>
      <c r="K37" s="8" t="s">
        <v>116</v>
      </c>
      <c r="L37" s="8" t="s">
        <v>28</v>
      </c>
      <c r="M37" s="8">
        <v>120</v>
      </c>
      <c r="N37" s="8">
        <f t="shared" si="2"/>
        <v>360</v>
      </c>
      <c r="O37" s="8">
        <v>0</v>
      </c>
      <c r="P37" s="8" t="s">
        <v>29</v>
      </c>
      <c r="Q37" s="30"/>
    </row>
    <row r="38" ht="52" customHeight="1" spans="1:17">
      <c r="A38" s="15">
        <v>34</v>
      </c>
      <c r="B38" s="8" t="s">
        <v>50</v>
      </c>
      <c r="C38" s="8" t="s">
        <v>117</v>
      </c>
      <c r="D38" s="8">
        <v>6</v>
      </c>
      <c r="E38" s="8" t="s">
        <v>118</v>
      </c>
      <c r="F38" s="8" t="s">
        <v>58</v>
      </c>
      <c r="G38" s="8" t="s">
        <v>64</v>
      </c>
      <c r="H38" s="8">
        <v>150</v>
      </c>
      <c r="I38" s="8">
        <v>0</v>
      </c>
      <c r="J38" s="8" t="s">
        <v>84</v>
      </c>
      <c r="K38" s="8" t="s">
        <v>119</v>
      </c>
      <c r="L38" s="8" t="s">
        <v>28</v>
      </c>
      <c r="M38" s="8">
        <v>150</v>
      </c>
      <c r="N38" s="8">
        <f t="shared" si="2"/>
        <v>450</v>
      </c>
      <c r="O38" s="8">
        <v>0</v>
      </c>
      <c r="P38" s="8" t="s">
        <v>29</v>
      </c>
      <c r="Q38" s="30"/>
    </row>
    <row r="39" ht="52" customHeight="1" spans="1:17">
      <c r="A39" s="15">
        <v>35</v>
      </c>
      <c r="B39" s="8" t="s">
        <v>21</v>
      </c>
      <c r="C39" s="8" t="s">
        <v>47</v>
      </c>
      <c r="D39" s="8">
        <v>5</v>
      </c>
      <c r="E39" s="8" t="s">
        <v>120</v>
      </c>
      <c r="F39" s="8" t="s">
        <v>58</v>
      </c>
      <c r="G39" s="8" t="s">
        <v>25</v>
      </c>
      <c r="H39" s="8">
        <v>150</v>
      </c>
      <c r="I39" s="8">
        <v>0</v>
      </c>
      <c r="J39" s="8" t="s">
        <v>84</v>
      </c>
      <c r="K39" s="8" t="s">
        <v>121</v>
      </c>
      <c r="L39" s="8" t="s">
        <v>28</v>
      </c>
      <c r="M39" s="8">
        <v>150</v>
      </c>
      <c r="N39" s="8">
        <f t="shared" si="2"/>
        <v>450</v>
      </c>
      <c r="O39" s="8">
        <v>0</v>
      </c>
      <c r="P39" s="8" t="s">
        <v>29</v>
      </c>
      <c r="Q39" s="30"/>
    </row>
    <row r="41" s="14" customFormat="1" ht="14.25" spans="1:17">
      <c r="A41" s="9" t="s">
        <v>122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="14" customFormat="1" ht="14.25" spans="1:17">
      <c r="A42" s="10" t="s">
        <v>123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="14" customFormat="1" ht="14.25" spans="1:17">
      <c r="A43" s="10" t="s">
        <v>124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9"/>
    </row>
    <row r="44" s="14" customFormat="1"/>
    <row r="48" ht="14.25" spans="2:17">
      <c r="B48" s="17"/>
      <c r="C48" s="18"/>
      <c r="D48" s="17"/>
      <c r="E48" s="17"/>
      <c r="F48" s="19"/>
      <c r="G48" s="19"/>
      <c r="H48" s="18"/>
      <c r="I48" s="18"/>
      <c r="J48" s="19"/>
      <c r="K48" s="19"/>
      <c r="L48" s="19"/>
      <c r="M48" s="18"/>
      <c r="N48" s="26"/>
      <c r="O48" s="26"/>
      <c r="P48" s="26"/>
      <c r="Q48" s="31"/>
    </row>
    <row r="49" ht="14.25" spans="2:17">
      <c r="B49" s="17"/>
      <c r="C49" s="18"/>
      <c r="D49" s="17"/>
      <c r="E49" s="17"/>
      <c r="F49" s="19"/>
      <c r="G49" s="19"/>
      <c r="H49" s="18"/>
      <c r="I49" s="18"/>
      <c r="J49" s="19"/>
      <c r="K49" s="19"/>
      <c r="L49" s="19"/>
      <c r="M49" s="18"/>
      <c r="N49" s="26"/>
      <c r="O49" s="26"/>
      <c r="P49" s="26"/>
      <c r="Q49" s="31"/>
    </row>
    <row r="50" ht="14.25" spans="2:17">
      <c r="B50" s="17"/>
      <c r="C50" s="18"/>
      <c r="D50" s="17"/>
      <c r="E50" s="17"/>
      <c r="F50" s="19"/>
      <c r="G50" s="19"/>
      <c r="H50" s="18"/>
      <c r="I50" s="18"/>
      <c r="J50" s="19"/>
      <c r="K50" s="19"/>
      <c r="L50" s="19"/>
      <c r="M50" s="18"/>
      <c r="N50" s="26"/>
      <c r="O50" s="26"/>
      <c r="P50" s="26"/>
      <c r="Q50" s="31"/>
    </row>
    <row r="51" ht="14.25" spans="2:17">
      <c r="B51" s="17"/>
      <c r="C51" s="18"/>
      <c r="D51" s="17"/>
      <c r="E51" s="17"/>
      <c r="F51" s="19"/>
      <c r="G51" s="19"/>
      <c r="H51" s="18"/>
      <c r="I51" s="18"/>
      <c r="J51" s="19"/>
      <c r="K51" s="19"/>
      <c r="L51" s="19"/>
      <c r="M51" s="18"/>
      <c r="N51" s="26"/>
      <c r="O51" s="26"/>
      <c r="P51" s="26"/>
      <c r="Q51" s="31"/>
    </row>
    <row r="52" ht="14.25" spans="2:17">
      <c r="B52" s="20"/>
      <c r="C52" s="21"/>
      <c r="D52" s="20"/>
      <c r="E52" s="20"/>
      <c r="F52" s="22"/>
      <c r="G52" s="23"/>
      <c r="H52" s="21"/>
      <c r="I52" s="21"/>
      <c r="J52" s="22"/>
      <c r="K52" s="22"/>
      <c r="L52" s="22"/>
      <c r="M52" s="21"/>
      <c r="N52" s="27"/>
      <c r="O52" s="27"/>
      <c r="P52" s="27"/>
      <c r="Q52" s="14"/>
    </row>
    <row r="53" ht="14.25" spans="2:17">
      <c r="B53" s="20"/>
      <c r="C53" s="21"/>
      <c r="D53" s="20"/>
      <c r="E53" s="20"/>
      <c r="F53" s="22"/>
      <c r="G53" s="23"/>
      <c r="H53" s="21"/>
      <c r="I53" s="21"/>
      <c r="J53" s="22"/>
      <c r="K53" s="22"/>
      <c r="L53" s="22"/>
      <c r="M53" s="21"/>
      <c r="N53" s="27"/>
      <c r="O53" s="27"/>
      <c r="P53" s="27"/>
      <c r="Q53" s="14"/>
    </row>
    <row r="54" ht="14.25" spans="2:17">
      <c r="B54" s="20"/>
      <c r="C54" s="21"/>
      <c r="D54" s="20"/>
      <c r="E54" s="20"/>
      <c r="F54" s="22"/>
      <c r="G54" s="22"/>
      <c r="H54" s="21"/>
      <c r="I54" s="21"/>
      <c r="J54" s="22"/>
      <c r="K54" s="22"/>
      <c r="L54" s="22"/>
      <c r="M54" s="20"/>
      <c r="N54" s="27"/>
      <c r="O54" s="27"/>
      <c r="P54" s="27"/>
      <c r="Q54" s="14"/>
    </row>
    <row r="55" ht="14.25" spans="2:17">
      <c r="B55" s="20"/>
      <c r="C55" s="21"/>
      <c r="D55" s="20"/>
      <c r="E55" s="20"/>
      <c r="F55" s="22"/>
      <c r="G55" s="23"/>
      <c r="H55" s="21"/>
      <c r="I55" s="21"/>
      <c r="J55" s="22"/>
      <c r="K55" s="22"/>
      <c r="L55" s="22"/>
      <c r="M55" s="20"/>
      <c r="N55" s="27"/>
      <c r="O55" s="27"/>
      <c r="P55" s="27"/>
      <c r="Q55" s="14"/>
    </row>
    <row r="56" ht="14.25" spans="2:17">
      <c r="B56" s="20"/>
      <c r="C56" s="20"/>
      <c r="D56" s="20"/>
      <c r="E56" s="20"/>
      <c r="F56" s="22"/>
      <c r="G56" s="23"/>
      <c r="H56" s="21"/>
      <c r="I56" s="21"/>
      <c r="J56" s="22"/>
      <c r="K56" s="22"/>
      <c r="L56" s="22"/>
      <c r="M56" s="20"/>
      <c r="N56" s="20"/>
      <c r="O56" s="20"/>
      <c r="P56" s="27"/>
      <c r="Q56" s="14"/>
    </row>
    <row r="57" spans="2:17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2:17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2:17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</row>
  </sheetData>
  <mergeCells count="17">
    <mergeCell ref="A1:Q1"/>
    <mergeCell ref="A2:Q2"/>
    <mergeCell ref="H3:I3"/>
    <mergeCell ref="J3:O3"/>
    <mergeCell ref="A41:Q41"/>
    <mergeCell ref="A42:Q42"/>
    <mergeCell ref="A43:N43"/>
    <mergeCell ref="A3:A4"/>
    <mergeCell ref="B3:B4"/>
    <mergeCell ref="C3:C4"/>
    <mergeCell ref="D3:D4"/>
    <mergeCell ref="E3:E4"/>
    <mergeCell ref="F3:F4"/>
    <mergeCell ref="G3:G4"/>
    <mergeCell ref="P3:P4"/>
    <mergeCell ref="Q3:Q4"/>
    <mergeCell ref="Q20:Q22"/>
  </mergeCells>
  <pageMargins left="0.472222222222222" right="0.354166666666667" top="0.66875" bottom="0.629861111111111" header="0.5" footer="0.5"/>
  <pageSetup paperSize="9" scale="6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workbookViewId="0">
      <selection activeCell="K10" sqref="K10"/>
    </sheetView>
  </sheetViews>
  <sheetFormatPr defaultColWidth="9" defaultRowHeight="13.5"/>
  <cols>
    <col min="1" max="1" width="4.5" customWidth="1"/>
    <col min="2" max="2" width="10.5" customWidth="1"/>
    <col min="3" max="3" width="24.75" customWidth="1"/>
    <col min="4" max="4" width="7" customWidth="1"/>
    <col min="5" max="5" width="16.5" customWidth="1"/>
    <col min="6" max="6" width="9" customWidth="1"/>
    <col min="7" max="7" width="13.625" customWidth="1"/>
    <col min="8" max="9" width="9" customWidth="1"/>
    <col min="10" max="10" width="12.25" customWidth="1"/>
    <col min="11" max="11" width="37.375" customWidth="1"/>
    <col min="12" max="12" width="6.5" customWidth="1"/>
    <col min="13" max="13" width="8.625" customWidth="1"/>
    <col min="14" max="14" width="9.25" customWidth="1"/>
    <col min="15" max="16" width="9" customWidth="1"/>
  </cols>
  <sheetData>
    <row r="1" ht="25.5" customHeight="1" spans="1:16">
      <c r="A1" s="1" t="s">
        <v>125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4" customHeight="1" spans="1:16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8.5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/>
      <c r="J3" s="7" t="s">
        <v>10</v>
      </c>
      <c r="K3" s="7"/>
      <c r="L3" s="7"/>
      <c r="M3" s="7"/>
      <c r="N3" s="7"/>
      <c r="O3" s="11" t="s">
        <v>11</v>
      </c>
      <c r="P3" s="4" t="s">
        <v>12</v>
      </c>
    </row>
    <row r="4" ht="42" customHeight="1" spans="1:16">
      <c r="A4" s="6"/>
      <c r="B4" s="6"/>
      <c r="C4" s="6"/>
      <c r="D4" s="6"/>
      <c r="E4" s="6"/>
      <c r="F4" s="6"/>
      <c r="G4" s="6"/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4" t="s">
        <v>18</v>
      </c>
      <c r="N4" s="4" t="s">
        <v>19</v>
      </c>
      <c r="O4" s="12"/>
      <c r="P4" s="13"/>
    </row>
    <row r="5" ht="42" customHeight="1" spans="1:16">
      <c r="A5" s="8">
        <v>1</v>
      </c>
      <c r="B5" s="8" t="s">
        <v>50</v>
      </c>
      <c r="C5" s="8" t="s">
        <v>127</v>
      </c>
      <c r="D5" s="8">
        <v>4</v>
      </c>
      <c r="E5" s="8" t="s">
        <v>128</v>
      </c>
      <c r="F5" s="8" t="s">
        <v>58</v>
      </c>
      <c r="G5" s="8" t="s">
        <v>129</v>
      </c>
      <c r="H5" s="8">
        <v>150</v>
      </c>
      <c r="I5" s="8">
        <v>0</v>
      </c>
      <c r="J5" s="8" t="s">
        <v>59</v>
      </c>
      <c r="K5" s="8" t="s">
        <v>130</v>
      </c>
      <c r="L5" s="8" t="s">
        <v>131</v>
      </c>
      <c r="M5" s="8">
        <v>150</v>
      </c>
      <c r="N5" s="8">
        <f>M5*3</f>
        <v>450</v>
      </c>
      <c r="O5" s="8" t="s">
        <v>29</v>
      </c>
      <c r="P5" s="8"/>
    </row>
    <row r="6" ht="42" customHeight="1" spans="1:16">
      <c r="A6" s="8">
        <v>2</v>
      </c>
      <c r="B6" s="8" t="s">
        <v>50</v>
      </c>
      <c r="C6" s="8" t="s">
        <v>132</v>
      </c>
      <c r="D6" s="8">
        <v>5</v>
      </c>
      <c r="E6" s="8" t="s">
        <v>128</v>
      </c>
      <c r="F6" s="8" t="s">
        <v>58</v>
      </c>
      <c r="G6" s="8" t="s">
        <v>129</v>
      </c>
      <c r="H6" s="8">
        <v>150</v>
      </c>
      <c r="I6" s="8">
        <v>0</v>
      </c>
      <c r="J6" s="8" t="s">
        <v>59</v>
      </c>
      <c r="K6" s="8" t="s">
        <v>133</v>
      </c>
      <c r="L6" s="8" t="s">
        <v>131</v>
      </c>
      <c r="M6" s="8">
        <v>150</v>
      </c>
      <c r="N6" s="8">
        <f t="shared" ref="N6:N12" si="0">M6*3</f>
        <v>450</v>
      </c>
      <c r="O6" s="8" t="s">
        <v>29</v>
      </c>
      <c r="P6" s="8"/>
    </row>
    <row r="7" ht="42" customHeight="1" spans="1:16">
      <c r="A7" s="8">
        <v>3</v>
      </c>
      <c r="B7" s="8" t="s">
        <v>50</v>
      </c>
      <c r="C7" s="8" t="s">
        <v>134</v>
      </c>
      <c r="D7" s="8">
        <v>1</v>
      </c>
      <c r="E7" s="8" t="s">
        <v>128</v>
      </c>
      <c r="F7" s="8" t="s">
        <v>58</v>
      </c>
      <c r="G7" s="8" t="s">
        <v>129</v>
      </c>
      <c r="H7" s="8">
        <v>80</v>
      </c>
      <c r="I7" s="8">
        <v>0</v>
      </c>
      <c r="J7" s="8" t="s">
        <v>59</v>
      </c>
      <c r="K7" s="8" t="s">
        <v>135</v>
      </c>
      <c r="L7" s="8" t="s">
        <v>131</v>
      </c>
      <c r="M7" s="8">
        <v>80</v>
      </c>
      <c r="N7" s="8">
        <f t="shared" si="0"/>
        <v>240</v>
      </c>
      <c r="O7" s="8" t="s">
        <v>29</v>
      </c>
      <c r="P7" s="8"/>
    </row>
    <row r="8" ht="42" customHeight="1" spans="1:16">
      <c r="A8" s="8">
        <v>4</v>
      </c>
      <c r="B8" s="8" t="s">
        <v>99</v>
      </c>
      <c r="C8" s="8" t="s">
        <v>136</v>
      </c>
      <c r="D8" s="8">
        <v>6</v>
      </c>
      <c r="E8" s="8" t="s">
        <v>137</v>
      </c>
      <c r="F8" s="8" t="s">
        <v>58</v>
      </c>
      <c r="G8" s="8" t="s">
        <v>129</v>
      </c>
      <c r="H8" s="8">
        <v>120</v>
      </c>
      <c r="I8" s="8">
        <v>0</v>
      </c>
      <c r="J8" s="8" t="s">
        <v>59</v>
      </c>
      <c r="K8" s="8" t="s">
        <v>138</v>
      </c>
      <c r="L8" s="8" t="s">
        <v>131</v>
      </c>
      <c r="M8" s="8">
        <v>120</v>
      </c>
      <c r="N8" s="8">
        <f t="shared" si="0"/>
        <v>360</v>
      </c>
      <c r="O8" s="8" t="s">
        <v>29</v>
      </c>
      <c r="P8" s="8"/>
    </row>
    <row r="9" ht="42" customHeight="1" spans="1:16">
      <c r="A9" s="8">
        <v>5</v>
      </c>
      <c r="B9" s="8" t="s">
        <v>99</v>
      </c>
      <c r="C9" s="8" t="s">
        <v>132</v>
      </c>
      <c r="D9" s="8">
        <v>4</v>
      </c>
      <c r="E9" s="8" t="s">
        <v>137</v>
      </c>
      <c r="F9" s="8" t="s">
        <v>58</v>
      </c>
      <c r="G9" s="8" t="s">
        <v>129</v>
      </c>
      <c r="H9" s="8">
        <v>120</v>
      </c>
      <c r="I9" s="8">
        <v>0</v>
      </c>
      <c r="J9" s="8" t="s">
        <v>59</v>
      </c>
      <c r="K9" s="8" t="s">
        <v>139</v>
      </c>
      <c r="L9" s="8" t="s">
        <v>131</v>
      </c>
      <c r="M9" s="8">
        <v>120</v>
      </c>
      <c r="N9" s="8">
        <f t="shared" si="0"/>
        <v>360</v>
      </c>
      <c r="O9" s="8" t="s">
        <v>29</v>
      </c>
      <c r="P9" s="8"/>
    </row>
    <row r="10" ht="42" customHeight="1" spans="1:16">
      <c r="A10" s="8">
        <v>6</v>
      </c>
      <c r="B10" s="8" t="s">
        <v>66</v>
      </c>
      <c r="C10" s="8" t="s">
        <v>140</v>
      </c>
      <c r="D10" s="8">
        <v>4</v>
      </c>
      <c r="E10" s="8" t="s">
        <v>141</v>
      </c>
      <c r="F10" s="8" t="s">
        <v>58</v>
      </c>
      <c r="G10" s="8" t="s">
        <v>129</v>
      </c>
      <c r="H10" s="8">
        <v>150</v>
      </c>
      <c r="I10" s="8">
        <v>0</v>
      </c>
      <c r="J10" s="8" t="s">
        <v>59</v>
      </c>
      <c r="K10" s="8" t="s">
        <v>142</v>
      </c>
      <c r="L10" s="8" t="s">
        <v>131</v>
      </c>
      <c r="M10" s="8">
        <v>150</v>
      </c>
      <c r="N10" s="8">
        <f t="shared" si="0"/>
        <v>450</v>
      </c>
      <c r="O10" s="8" t="s">
        <v>29</v>
      </c>
      <c r="P10" s="8"/>
    </row>
    <row r="11" ht="42" customHeight="1" spans="1:16">
      <c r="A11" s="8">
        <v>7</v>
      </c>
      <c r="B11" s="8" t="s">
        <v>66</v>
      </c>
      <c r="C11" s="8" t="s">
        <v>143</v>
      </c>
      <c r="D11" s="8">
        <v>5</v>
      </c>
      <c r="E11" s="8" t="s">
        <v>141</v>
      </c>
      <c r="F11" s="8" t="s">
        <v>58</v>
      </c>
      <c r="G11" s="8" t="s">
        <v>129</v>
      </c>
      <c r="H11" s="8">
        <v>150</v>
      </c>
      <c r="I11" s="8">
        <v>0</v>
      </c>
      <c r="J11" s="8" t="s">
        <v>59</v>
      </c>
      <c r="K11" s="8" t="s">
        <v>144</v>
      </c>
      <c r="L11" s="8" t="s">
        <v>131</v>
      </c>
      <c r="M11" s="8">
        <v>150</v>
      </c>
      <c r="N11" s="8">
        <f t="shared" si="0"/>
        <v>450</v>
      </c>
      <c r="O11" s="8" t="s">
        <v>29</v>
      </c>
      <c r="P11" s="8"/>
    </row>
    <row r="12" ht="42" customHeight="1" spans="1:16">
      <c r="A12" s="8">
        <v>8</v>
      </c>
      <c r="B12" s="8" t="s">
        <v>70</v>
      </c>
      <c r="C12" s="8" t="s">
        <v>145</v>
      </c>
      <c r="D12" s="8">
        <v>4</v>
      </c>
      <c r="E12" s="8" t="s">
        <v>141</v>
      </c>
      <c r="F12" s="8" t="s">
        <v>58</v>
      </c>
      <c r="G12" s="8" t="s">
        <v>129</v>
      </c>
      <c r="H12" s="8">
        <v>110</v>
      </c>
      <c r="I12" s="8">
        <v>0</v>
      </c>
      <c r="J12" s="8" t="s">
        <v>59</v>
      </c>
      <c r="K12" s="8" t="s">
        <v>146</v>
      </c>
      <c r="L12" s="8" t="s">
        <v>131</v>
      </c>
      <c r="M12" s="8">
        <v>110</v>
      </c>
      <c r="N12" s="8">
        <f t="shared" si="0"/>
        <v>330</v>
      </c>
      <c r="O12" s="8" t="s">
        <v>29</v>
      </c>
      <c r="P12" s="8"/>
    </row>
    <row r="13" customFormat="1" ht="46" customHeight="1" spans="1:16">
      <c r="A13" s="8">
        <v>9</v>
      </c>
      <c r="B13" s="8" t="s">
        <v>50</v>
      </c>
      <c r="C13" s="8" t="s">
        <v>147</v>
      </c>
      <c r="D13" s="8">
        <v>3</v>
      </c>
      <c r="E13" s="8" t="s">
        <v>148</v>
      </c>
      <c r="F13" s="8" t="s">
        <v>58</v>
      </c>
      <c r="G13" s="8" t="s">
        <v>129</v>
      </c>
      <c r="H13" s="8">
        <v>113</v>
      </c>
      <c r="I13" s="8">
        <v>0</v>
      </c>
      <c r="J13" s="8" t="s">
        <v>84</v>
      </c>
      <c r="K13" s="8" t="s">
        <v>149</v>
      </c>
      <c r="L13" s="8" t="s">
        <v>131</v>
      </c>
      <c r="M13" s="8">
        <v>113</v>
      </c>
      <c r="N13" s="8">
        <f t="shared" ref="N13:N25" si="1">M13*3</f>
        <v>339</v>
      </c>
      <c r="O13" s="8" t="s">
        <v>29</v>
      </c>
      <c r="P13" s="8"/>
    </row>
    <row r="14" customFormat="1" ht="46" customHeight="1" spans="1:16">
      <c r="A14" s="8">
        <v>10</v>
      </c>
      <c r="B14" s="8" t="s">
        <v>104</v>
      </c>
      <c r="C14" s="8" t="s">
        <v>150</v>
      </c>
      <c r="D14" s="8">
        <v>4</v>
      </c>
      <c r="E14" s="8" t="s">
        <v>137</v>
      </c>
      <c r="F14" s="8" t="s">
        <v>58</v>
      </c>
      <c r="G14" s="8" t="s">
        <v>129</v>
      </c>
      <c r="H14" s="8">
        <v>150</v>
      </c>
      <c r="I14" s="8">
        <v>0</v>
      </c>
      <c r="J14" s="8" t="s">
        <v>84</v>
      </c>
      <c r="K14" s="8" t="s">
        <v>151</v>
      </c>
      <c r="L14" s="8" t="s">
        <v>131</v>
      </c>
      <c r="M14" s="8">
        <v>150</v>
      </c>
      <c r="N14" s="8">
        <f t="shared" si="1"/>
        <v>450</v>
      </c>
      <c r="O14" s="8" t="s">
        <v>29</v>
      </c>
      <c r="P14" s="8"/>
    </row>
    <row r="15" customFormat="1" ht="46" customHeight="1" spans="1:16">
      <c r="A15" s="8">
        <v>11</v>
      </c>
      <c r="B15" s="8" t="s">
        <v>104</v>
      </c>
      <c r="C15" s="8" t="s">
        <v>152</v>
      </c>
      <c r="D15" s="8">
        <v>4</v>
      </c>
      <c r="E15" s="8" t="s">
        <v>137</v>
      </c>
      <c r="F15" s="8" t="s">
        <v>58</v>
      </c>
      <c r="G15" s="8" t="s">
        <v>129</v>
      </c>
      <c r="H15" s="8">
        <v>150</v>
      </c>
      <c r="I15" s="8">
        <v>0</v>
      </c>
      <c r="J15" s="8" t="s">
        <v>84</v>
      </c>
      <c r="K15" s="8" t="s">
        <v>153</v>
      </c>
      <c r="L15" s="8" t="s">
        <v>131</v>
      </c>
      <c r="M15" s="8">
        <v>150</v>
      </c>
      <c r="N15" s="8">
        <f t="shared" si="1"/>
        <v>450</v>
      </c>
      <c r="O15" s="8" t="s">
        <v>29</v>
      </c>
      <c r="P15" s="8"/>
    </row>
    <row r="16" customFormat="1" ht="46" customHeight="1" spans="1:16">
      <c r="A16" s="8">
        <v>12</v>
      </c>
      <c r="B16" s="8" t="s">
        <v>154</v>
      </c>
      <c r="C16" s="8" t="s">
        <v>155</v>
      </c>
      <c r="D16" s="8">
        <v>4</v>
      </c>
      <c r="E16" s="8" t="s">
        <v>156</v>
      </c>
      <c r="F16" s="8" t="s">
        <v>58</v>
      </c>
      <c r="G16" s="8" t="s">
        <v>129</v>
      </c>
      <c r="H16" s="8">
        <v>150</v>
      </c>
      <c r="I16" s="8">
        <v>0</v>
      </c>
      <c r="J16" s="8" t="s">
        <v>84</v>
      </c>
      <c r="K16" s="8" t="s">
        <v>157</v>
      </c>
      <c r="L16" s="8" t="s">
        <v>131</v>
      </c>
      <c r="M16" s="8">
        <v>150</v>
      </c>
      <c r="N16" s="8">
        <f t="shared" si="1"/>
        <v>450</v>
      </c>
      <c r="O16" s="8" t="s">
        <v>29</v>
      </c>
      <c r="P16" s="8"/>
    </row>
    <row r="17" customFormat="1" ht="46" customHeight="1" spans="1:16">
      <c r="A17" s="8">
        <v>13</v>
      </c>
      <c r="B17" s="8" t="s">
        <v>158</v>
      </c>
      <c r="C17" s="8" t="s">
        <v>159</v>
      </c>
      <c r="D17" s="8">
        <v>4</v>
      </c>
      <c r="E17" s="8" t="s">
        <v>128</v>
      </c>
      <c r="F17" s="8" t="s">
        <v>58</v>
      </c>
      <c r="G17" s="8" t="s">
        <v>129</v>
      </c>
      <c r="H17" s="8">
        <v>150</v>
      </c>
      <c r="I17" s="8">
        <v>0</v>
      </c>
      <c r="J17" s="8" t="s">
        <v>84</v>
      </c>
      <c r="K17" s="8" t="s">
        <v>160</v>
      </c>
      <c r="L17" s="8" t="s">
        <v>131</v>
      </c>
      <c r="M17" s="8">
        <v>150</v>
      </c>
      <c r="N17" s="8">
        <f t="shared" si="1"/>
        <v>450</v>
      </c>
      <c r="O17" s="8" t="s">
        <v>29</v>
      </c>
      <c r="P17" s="8"/>
    </row>
    <row r="18" customFormat="1" ht="46" customHeight="1" spans="1:16">
      <c r="A18" s="8">
        <v>14</v>
      </c>
      <c r="B18" s="8" t="s">
        <v>21</v>
      </c>
      <c r="C18" s="8" t="s">
        <v>161</v>
      </c>
      <c r="D18" s="8">
        <v>4</v>
      </c>
      <c r="E18" s="8" t="s">
        <v>162</v>
      </c>
      <c r="F18" s="8" t="s">
        <v>58</v>
      </c>
      <c r="G18" s="8" t="s">
        <v>129</v>
      </c>
      <c r="H18" s="8">
        <v>150</v>
      </c>
      <c r="I18" s="8">
        <v>0</v>
      </c>
      <c r="J18" s="8" t="s">
        <v>84</v>
      </c>
      <c r="K18" s="8" t="s">
        <v>163</v>
      </c>
      <c r="L18" s="8" t="s">
        <v>131</v>
      </c>
      <c r="M18" s="8">
        <v>150</v>
      </c>
      <c r="N18" s="8">
        <f t="shared" si="1"/>
        <v>450</v>
      </c>
      <c r="O18" s="8" t="s">
        <v>29</v>
      </c>
      <c r="P18" s="8"/>
    </row>
    <row r="19" customFormat="1" ht="46" customHeight="1" spans="1:16">
      <c r="A19" s="8">
        <v>15</v>
      </c>
      <c r="B19" s="8" t="s">
        <v>42</v>
      </c>
      <c r="C19" s="8" t="s">
        <v>140</v>
      </c>
      <c r="D19" s="8">
        <v>4</v>
      </c>
      <c r="E19" s="8" t="s">
        <v>141</v>
      </c>
      <c r="F19" s="8" t="s">
        <v>58</v>
      </c>
      <c r="G19" s="8" t="s">
        <v>129</v>
      </c>
      <c r="H19" s="8">
        <v>150</v>
      </c>
      <c r="I19" s="8">
        <v>0</v>
      </c>
      <c r="J19" s="8" t="s">
        <v>84</v>
      </c>
      <c r="K19" s="8" t="s">
        <v>164</v>
      </c>
      <c r="L19" s="8" t="s">
        <v>131</v>
      </c>
      <c r="M19" s="8">
        <v>150</v>
      </c>
      <c r="N19" s="8">
        <f t="shared" si="1"/>
        <v>450</v>
      </c>
      <c r="O19" s="8" t="s">
        <v>29</v>
      </c>
      <c r="P19" s="8"/>
    </row>
    <row r="21" ht="14.25" spans="1:16">
      <c r="A21" s="9" t="s">
        <v>122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ht="14.25" spans="1:16">
      <c r="A22" s="10" t="s">
        <v>165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ht="14.25" spans="1:16">
      <c r="A23" s="10" t="s">
        <v>124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9"/>
    </row>
  </sheetData>
  <mergeCells count="16">
    <mergeCell ref="A1:P1"/>
    <mergeCell ref="A2:P2"/>
    <mergeCell ref="H3:I3"/>
    <mergeCell ref="J3:N3"/>
    <mergeCell ref="A21:P21"/>
    <mergeCell ref="A22:P22"/>
    <mergeCell ref="A23:N23"/>
    <mergeCell ref="A3:A4"/>
    <mergeCell ref="B3:B4"/>
    <mergeCell ref="C3:C4"/>
    <mergeCell ref="D3:D4"/>
    <mergeCell ref="E3:E4"/>
    <mergeCell ref="F3:F4"/>
    <mergeCell ref="G3:G4"/>
    <mergeCell ref="O3:O4"/>
    <mergeCell ref="P3:P4"/>
  </mergeCells>
  <pageMargins left="0.751388888888889" right="0.751388888888889" top="0.786805555555556" bottom="0.786805555555556" header="0" footer="0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新建</vt:lpstr>
      <vt:lpstr>改建或翻建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2021-01-07T02:04:00Z</dcterms:created>
  <dcterms:modified xsi:type="dcterms:W3CDTF">2026-06-30T02:53:08Z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D3FFE406DBB94D4FAA274CDB63BBD6CE</vt:lpwstr>
  </property>
</Properties>
</file>