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附件1（新建）（一）" sheetId="1" r:id="rId1"/>
    <sheet name="附件1（改建或翻建）（二） " sheetId="2" r:id="rId2"/>
  </sheets>
  <definedNames>
    <definedName name="_xlnm._FilterDatabase" localSheetId="0" hidden="1">'附件1（新建）（一）'!$A$1:$Q$50</definedName>
    <definedName name="_xlnm._FilterDatabase" localSheetId="1" hidden="1">'附件1（改建或翻建）（二） '!$A$1:$P$32</definedName>
    <definedName name="_xlnm.Print_Area" localSheetId="1">'附件1（改建或翻建）（二） '!#REF!</definedName>
    <definedName name="_xlnm.Print_Area" localSheetId="0">'附件1（新建）（一）'!#REF!</definedName>
    <definedName name="_xlnm.Print_Titles" localSheetId="1">'附件1（改建或翻建）（二） '!$1:$5</definedName>
    <definedName name="_xlnm.Print_Titles" localSheetId="0">'附件1（新建）（一）'!$1:$5</definedName>
  </definedNames>
  <calcPr calcId="144525"/>
</workbook>
</file>

<file path=xl/sharedStrings.xml><?xml version="1.0" encoding="utf-8"?>
<sst xmlns="http://schemas.openxmlformats.org/spreadsheetml/2006/main" count="483" uniqueCount="194">
  <si>
    <t>附件1</t>
  </si>
  <si>
    <r>
      <t>南安市</t>
    </r>
    <r>
      <rPr>
        <u/>
        <sz val="18"/>
        <color rgb="FF000000"/>
        <rFont val="方正小标宋简体"/>
        <charset val="134"/>
      </rPr>
      <t xml:space="preserve"> 省新 </t>
    </r>
    <r>
      <rPr>
        <sz val="18"/>
        <color rgb="FF000000"/>
        <rFont val="方正小标宋简体"/>
        <charset val="134"/>
      </rPr>
      <t>乡镇（街道）2025年1-3月农村村民个人新建（扩建、翻建）住宅审批信息汇总表（一）</t>
    </r>
  </si>
  <si>
    <t xml:space="preserve">单位（盖章）：                                                                                               </t>
  </si>
  <si>
    <t>序号</t>
  </si>
  <si>
    <t>申请人(户主姓名)</t>
  </si>
  <si>
    <t>身份证号</t>
  </si>
  <si>
    <t>家庭
人数</t>
  </si>
  <si>
    <t>土地权属单位</t>
  </si>
  <si>
    <t>申请类型</t>
  </si>
  <si>
    <t>申请理由</t>
  </si>
  <si>
    <t>地类</t>
  </si>
  <si>
    <t>审批情况</t>
  </si>
  <si>
    <t>是否录入网格E通</t>
  </si>
  <si>
    <t>备注</t>
  </si>
  <si>
    <t>建设用地</t>
  </si>
  <si>
    <t>未利用地</t>
  </si>
  <si>
    <t>批准时间</t>
  </si>
  <si>
    <t>证号</t>
  </si>
  <si>
    <t>建设类型</t>
  </si>
  <si>
    <t>用地面积
(平方米)</t>
  </si>
  <si>
    <t>建筑面积(平方米)</t>
  </si>
  <si>
    <t>其中使用农转非用地面积（平方米）</t>
  </si>
  <si>
    <t>林*柑</t>
  </si>
  <si>
    <t>350583*5411</t>
  </si>
  <si>
    <t>金丹社区</t>
  </si>
  <si>
    <t>3.无房新建</t>
  </si>
  <si>
    <t>1. 无住宅</t>
  </si>
  <si>
    <t>2025.1.13</t>
  </si>
  <si>
    <t>乡村建设规划许可证编号：3505832025XG0095518
农村宅基地批准书编号：2025001</t>
  </si>
  <si>
    <t>新建</t>
  </si>
  <si>
    <t>否</t>
  </si>
  <si>
    <t>蔡*名</t>
  </si>
  <si>
    <t>油园村</t>
  </si>
  <si>
    <t>乡村建设规划许可证编号：3505832025XG0093571
农村宅基地批准书编号：2025002</t>
  </si>
  <si>
    <t>黄*民</t>
  </si>
  <si>
    <t>350583*5438</t>
  </si>
  <si>
    <t>西埔村西埔尾</t>
  </si>
  <si>
    <t>1.退旧建新</t>
  </si>
  <si>
    <t>2.原住宅面积低于法定标准</t>
  </si>
  <si>
    <t>乡村建设规划许可证编号：2025003
农村宅基地批准书编号：:2025003</t>
  </si>
  <si>
    <t>尤*聪</t>
  </si>
  <si>
    <t>350583*5755</t>
  </si>
  <si>
    <t>新厅村瓦窑埔</t>
  </si>
  <si>
    <t>乡村建设规划许可证编号：2025004
农村宅基地批准书编号：:2025004</t>
  </si>
  <si>
    <t>陈*灿</t>
  </si>
  <si>
    <t>350583*5433</t>
  </si>
  <si>
    <t>省东村南埔</t>
  </si>
  <si>
    <t>乡村建设规划许可证编号：2025005
农村宅基地批准书编号：:2025005</t>
  </si>
  <si>
    <t>陈*龙</t>
  </si>
  <si>
    <t>350583*5715</t>
  </si>
  <si>
    <t>乡村建设规划许可证编号：2025006
农村宅基地批准书编号：:2025006</t>
  </si>
  <si>
    <t>陈*鸿</t>
  </si>
  <si>
    <t>350583*5476</t>
  </si>
  <si>
    <t>乡村建设规划许可证编号：2025007
农村宅基地批准书编号：:2025007</t>
  </si>
  <si>
    <t>林*良</t>
  </si>
  <si>
    <t>350583*543X</t>
  </si>
  <si>
    <t>满山红村三落</t>
  </si>
  <si>
    <t>乡村建设规划许可证编号：2025008
农村宅基地批准书编号：:2025008</t>
  </si>
  <si>
    <t>吴*飘</t>
  </si>
  <si>
    <t>350583*5412</t>
  </si>
  <si>
    <t>省身村林头</t>
  </si>
  <si>
    <t>2025.1.20</t>
  </si>
  <si>
    <t>乡村建设规划许可证编号：2025021
农村宅基地批准书编号：:2025021</t>
  </si>
  <si>
    <t>多户合建
6层</t>
  </si>
  <si>
    <t>吴*煌</t>
  </si>
  <si>
    <t>350583*5456</t>
  </si>
  <si>
    <t>乡村建设规划许可证编号：2025022
农村宅基地批准书编号：:2025022</t>
  </si>
  <si>
    <t>吴*明</t>
  </si>
  <si>
    <t>350583*5713</t>
  </si>
  <si>
    <t>乡村建设规划许可证编号：2025023
农村宅基地批准书编号：:2025023</t>
  </si>
  <si>
    <t>吴*全</t>
  </si>
  <si>
    <t>350583*5490</t>
  </si>
  <si>
    <t>乡村建设规划许可证编号：2025024
农村宅基地批准书编号：:2025024</t>
  </si>
  <si>
    <t>吴*坤</t>
  </si>
  <si>
    <t>350583*5736</t>
  </si>
  <si>
    <t>乡村建设规划许可证编号：2025025
农村宅基地批准书编号：:2025025</t>
  </si>
  <si>
    <t>王*共</t>
  </si>
  <si>
    <t>350583*5430</t>
  </si>
  <si>
    <t>金丹社区金丹</t>
  </si>
  <si>
    <t>乡村建设规划许可证编号：2025026
农村宅基地批准书编号：:2025026</t>
  </si>
  <si>
    <t>张*兴</t>
  </si>
  <si>
    <t>350583*5450</t>
  </si>
  <si>
    <t>省东村新村</t>
  </si>
  <si>
    <t>乡村建设规划许可证编号：2025027
农村宅基地批准书编号：:2025027</t>
  </si>
  <si>
    <t>黄*振</t>
  </si>
  <si>
    <t>350583*5434</t>
  </si>
  <si>
    <t>西埔村鹅角楼</t>
  </si>
  <si>
    <t>2025.2.25</t>
  </si>
  <si>
    <t>乡村建设规划许可证编号：2025043
农村宅基地批准书编号：:2025043</t>
  </si>
  <si>
    <t>尤*庆</t>
  </si>
  <si>
    <t>满山红村洋中</t>
  </si>
  <si>
    <t>乡村建设规划许可证编号：2025044
农村宅基地批准书编号：:2025044</t>
  </si>
  <si>
    <t>陈*胜</t>
  </si>
  <si>
    <t>乡村建设规划许可证编号：2025045
农村宅基地批准书编号：:2025045</t>
  </si>
  <si>
    <t>陈*福</t>
  </si>
  <si>
    <t>乡村建设规划许可证编号：2025046
农村宅基地批准书编号：:2025046</t>
  </si>
  <si>
    <t>尤*东</t>
  </si>
  <si>
    <t>350583*5432</t>
  </si>
  <si>
    <t>南金村曾官</t>
  </si>
  <si>
    <t>乡村建设规划许可证编号：2025047
农村宅基地批准书编号：:2025047</t>
  </si>
  <si>
    <t xml:space="preserve">多户合建
5层
</t>
  </si>
  <si>
    <t>尤*忠</t>
  </si>
  <si>
    <t>350583*5410</t>
  </si>
  <si>
    <t>乡村建设规划许可证编号：2025048
农村宅基地批准书编号：:2025048</t>
  </si>
  <si>
    <t>尤*仁</t>
  </si>
  <si>
    <t>乡村建设规划许可证编号：2025049
农村宅基地批准书编号：:2025049</t>
  </si>
  <si>
    <t>黄*彬</t>
  </si>
  <si>
    <t>350583*5414</t>
  </si>
  <si>
    <t>檀林村梧坝</t>
  </si>
  <si>
    <t>2025.3.7</t>
  </si>
  <si>
    <t>乡村建设规划许可证编号：3505832025XG0526574
农村宅基地批准书编号：:2025057</t>
  </si>
  <si>
    <t>黄*进</t>
  </si>
  <si>
    <t>乡村建设规划许可证编号：3505832025XG0527577
农村宅基地批准书编号：:2025058</t>
  </si>
  <si>
    <t>黄*坚</t>
  </si>
  <si>
    <t>350583*5459</t>
  </si>
  <si>
    <t>乡村建设规划许可证编号：3505832025XG0524567
农村宅基地批准书编号：:2025059</t>
  </si>
  <si>
    <t>（一）申请类型：1.退旧建新、2.拆迁安置、3.无房新建</t>
  </si>
  <si>
    <t>（二）申请理由：1. 无住宅、2.原住宅面积低于法定标准、3.分户、4.拆迁安置、5.危房重建、6、原址翻建、7.其他</t>
  </si>
  <si>
    <t>（三）审批证号：1.建设用时批准书编号、2.乡村建设规划许可证编号、3.农村宅基地批准书编号</t>
  </si>
  <si>
    <r>
      <t>南安市</t>
    </r>
    <r>
      <rPr>
        <u/>
        <sz val="18"/>
        <color rgb="FF000000"/>
        <rFont val="方正小标宋简体"/>
        <charset val="134"/>
      </rPr>
      <t xml:space="preserve"> 省新 </t>
    </r>
    <r>
      <rPr>
        <sz val="18"/>
        <color rgb="FF000000"/>
        <rFont val="方正小标宋简体"/>
        <charset val="134"/>
      </rPr>
      <t>乡镇（街道）2025年1-3月农村村民个人新建（扩建、翻建）住宅审批信息汇总表（二）</t>
    </r>
  </si>
  <si>
    <t xml:space="preserve">单位（盖章）： 省新镇人民政府                                                                                              </t>
  </si>
  <si>
    <t>黄*景</t>
  </si>
  <si>
    <t>350583*5413</t>
  </si>
  <si>
    <t>6、原址翻建（改建）</t>
  </si>
  <si>
    <t>乡村建设规划许可证编号：2025009
农村宅基地批准书编号：:2025009</t>
  </si>
  <si>
    <t>翻建</t>
  </si>
  <si>
    <t>黄*来</t>
  </si>
  <si>
    <t>350583*5470</t>
  </si>
  <si>
    <t>檀林村下角</t>
  </si>
  <si>
    <t>乡村建设规划许可证编号：2025010
农村宅基地批准书编号：:2025010</t>
  </si>
  <si>
    <t>黄*点</t>
  </si>
  <si>
    <t>350583*5556</t>
  </si>
  <si>
    <t>乡村建设规划许可证编号：2025011
农村宅基地批准书编号：:2025011</t>
  </si>
  <si>
    <t>黄*逞</t>
  </si>
  <si>
    <t>350583*5415</t>
  </si>
  <si>
    <t>乡村建设规划许可证编号：2025012
农村宅基地批准书编号：:2025012</t>
  </si>
  <si>
    <t>尤*美</t>
  </si>
  <si>
    <t>350583*541X</t>
  </si>
  <si>
    <t>乡村建设规划许可证编号：2025013
农村宅基地批准书编号：:2025013</t>
  </si>
  <si>
    <t>尤*泉</t>
  </si>
  <si>
    <t>350583*5475</t>
  </si>
  <si>
    <t>新厅村新厅</t>
  </si>
  <si>
    <t>乡村建设规划许可证编号：2025014
农村宅基地批准书编号：:2025014</t>
  </si>
  <si>
    <t>350583*5418</t>
  </si>
  <si>
    <t>乡村建设规划许可证编号：2025015
农村宅基地批准书编号：:2025015</t>
  </si>
  <si>
    <t xml:space="preserve">阮*剧 </t>
  </si>
  <si>
    <t>乡村建设规划许可证编号：2025016
农村宅基地批准书编号：:2025016</t>
  </si>
  <si>
    <t>阮*福</t>
  </si>
  <si>
    <t>350583*5474</t>
  </si>
  <si>
    <t>乡村建设规划许可证编号：2025017
农村宅基地批准书编号：:2025017</t>
  </si>
  <si>
    <t>颜*桢</t>
  </si>
  <si>
    <t>350583*5451</t>
  </si>
  <si>
    <t>乡村建设规划许可证编号：2025018
农村宅基地批准书编号：:2025018</t>
  </si>
  <si>
    <t>尤*生</t>
  </si>
  <si>
    <t>350583*5454</t>
  </si>
  <si>
    <t>垵后村4组</t>
  </si>
  <si>
    <t>乡村建设规划许可证编号：2025019
农村宅基地批准书编号：:2025019</t>
  </si>
  <si>
    <t>杨*恳</t>
  </si>
  <si>
    <t>350583*5431</t>
  </si>
  <si>
    <t>油园村枫脚</t>
  </si>
  <si>
    <t>乡村建设规划许可证编号：2025020
农村宅基地批准书编号：:2025020</t>
  </si>
  <si>
    <t>尤*金</t>
  </si>
  <si>
    <t>350583*5416</t>
  </si>
  <si>
    <t>乡村建设规划许可证编号：2025028
农村宅基地批准书编号：:2025028</t>
  </si>
  <si>
    <t>尤*伟</t>
  </si>
  <si>
    <t>丹清村顶山美</t>
  </si>
  <si>
    <t>乡村建设规划许可证编号：2025029
农村宅基地批准书编号：:2025029</t>
  </si>
  <si>
    <t>陈*态</t>
  </si>
  <si>
    <t>省东村细坑</t>
  </si>
  <si>
    <t>乡村建设规划许可证编号：2025030
农村宅基地批准书编号：:2025030</t>
  </si>
  <si>
    <t>洪*团</t>
  </si>
  <si>
    <t>350583*5714</t>
  </si>
  <si>
    <t>省东村九美城</t>
  </si>
  <si>
    <t>乡村建设规划许可证编号：2025031
农村宅基地批准书编号：:2025031</t>
  </si>
  <si>
    <t>黄*元</t>
  </si>
  <si>
    <t>乡村建设规划许可证编号：2025050
农村宅基地批准书编号：:2025050</t>
  </si>
  <si>
    <t>垵后村胜利</t>
  </si>
  <si>
    <t>乡村建设规划许可证编号：2025051
农村宅基地批准书编号：:2025051</t>
  </si>
  <si>
    <t>郑*典</t>
  </si>
  <si>
    <t>省东村龙头</t>
  </si>
  <si>
    <t>乡村建设规划许可证编号：2025052
农村宅基地批准书编号：:2025052</t>
  </si>
  <si>
    <t>杨*颜</t>
  </si>
  <si>
    <t>乡村建设规划许可证编号：2025053
农村宅基地批准书编号：:2025053</t>
  </si>
  <si>
    <t>杨*春</t>
  </si>
  <si>
    <t>350583*5419</t>
  </si>
  <si>
    <t>油园村油园</t>
  </si>
  <si>
    <t>乡村建设规划许可证编号：2025054
农村宅基地批准书编号：:2025054</t>
  </si>
  <si>
    <t>丹清村下山美</t>
  </si>
  <si>
    <t>乡村建设规划许可证编号：2025055
农村宅基地批准书编号：:2025055</t>
  </si>
  <si>
    <t>黄*龙</t>
  </si>
  <si>
    <t>350583*5436</t>
  </si>
  <si>
    <t>檀林村南埔后</t>
  </si>
  <si>
    <t>乡村建设规划许可证编号：2025056
农村宅基地批准书编号：:2025056</t>
  </si>
  <si>
    <t>（二）申请理由：1. 无住宅、2.原住宅面积低于法定标准、3.分户、4.拆迁安置、5.危房重建、6、原址翻建（改建）、7.其他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</si>
</sst>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rgb="FF000000"/>
      <name val="方正小标宋简体"/>
      <charset val="134"/>
    </font>
    <font>
      <u/>
      <sz val="18"/>
      <color rgb="FF000000"/>
      <name val="方正小标宋简体"/>
      <charset val="134"/>
    </font>
    <font>
      <sz val="12"/>
      <color rgb="FF000000"/>
      <name val="仿宋_GB2312"/>
      <charset val="134"/>
    </font>
    <font>
      <sz val="12"/>
      <color rgb="FF000000"/>
      <name val="黑体"/>
      <charset val="134"/>
    </font>
    <font>
      <u/>
      <sz val="12"/>
      <color rgb="FF000000"/>
      <name val="仿宋_GB2312"/>
      <charset val="134"/>
    </font>
    <font>
      <sz val="18"/>
      <name val="宋体"/>
      <charset val="134"/>
      <scheme val="minor"/>
    </font>
    <font>
      <sz val="11"/>
      <color rgb="FF000000"/>
      <name val="仿宋_GB2312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4" fillId="20" borderId="10" applyNumberFormat="0" applyAlignment="0" applyProtection="0">
      <alignment vertical="center"/>
    </xf>
    <xf numFmtId="0" fontId="25" fillId="20" borderId="5" applyNumberFormat="0" applyAlignment="0" applyProtection="0">
      <alignment vertical="center"/>
    </xf>
    <xf numFmtId="0" fontId="26" fillId="21" borderId="11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货币_Sheet1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0"/>
  <sheetViews>
    <sheetView tabSelected="1" zoomScale="85" zoomScaleNormal="85" workbookViewId="0">
      <selection activeCell="A31" sqref="$A31:$XFD44"/>
    </sheetView>
  </sheetViews>
  <sheetFormatPr defaultColWidth="9" defaultRowHeight="14.4"/>
  <cols>
    <col min="1" max="1" width="4.25" customWidth="1"/>
    <col min="2" max="2" width="10.5" customWidth="1"/>
    <col min="3" max="3" width="21.5" customWidth="1"/>
    <col min="4" max="4" width="7" customWidth="1"/>
    <col min="5" max="5" width="16" customWidth="1"/>
    <col min="6" max="6" width="10.8796296296296" customWidth="1"/>
    <col min="7" max="7" width="12.75" customWidth="1"/>
    <col min="8" max="9" width="9" customWidth="1"/>
    <col min="10" max="10" width="12.5" customWidth="1"/>
    <col min="11" max="11" width="42.6296296296296" customWidth="1"/>
    <col min="12" max="12" width="6.5" customWidth="1"/>
    <col min="13" max="13" width="8.62962962962963" customWidth="1"/>
    <col min="14" max="14" width="9" customWidth="1"/>
    <col min="15" max="15" width="14.75" customWidth="1"/>
    <col min="16" max="16" width="8.62962962962963" customWidth="1"/>
    <col min="17" max="17" width="6.37962962962963" customWidth="1"/>
    <col min="18" max="20" width="9" customWidth="1"/>
  </cols>
  <sheetData>
    <row r="1" spans="1:14">
      <c r="A1" s="2" t="s">
        <v>0</v>
      </c>
      <c r="N1">
        <f>M:M*3</f>
        <v>0</v>
      </c>
    </row>
    <row r="2" ht="25.5" customHeight="1" spans="1:17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24" customHeight="1" spans="1:17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ht="28.5" customHeight="1" spans="1:17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7" t="s">
        <v>10</v>
      </c>
      <c r="I4" s="7"/>
      <c r="J4" s="32" t="s">
        <v>11</v>
      </c>
      <c r="K4" s="32"/>
      <c r="L4" s="32"/>
      <c r="M4" s="32"/>
      <c r="N4" s="32"/>
      <c r="O4" s="32"/>
      <c r="P4" s="14" t="s">
        <v>12</v>
      </c>
      <c r="Q4" s="14" t="s">
        <v>13</v>
      </c>
    </row>
    <row r="5" ht="42" customHeight="1" spans="1:17">
      <c r="A5" s="8"/>
      <c r="B5" s="8"/>
      <c r="C5" s="8"/>
      <c r="D5" s="8"/>
      <c r="E5" s="8"/>
      <c r="F5" s="8"/>
      <c r="G5" s="8"/>
      <c r="H5" s="9" t="s">
        <v>14</v>
      </c>
      <c r="I5" s="9" t="s">
        <v>15</v>
      </c>
      <c r="J5" s="33" t="s">
        <v>16</v>
      </c>
      <c r="K5" s="33" t="s">
        <v>17</v>
      </c>
      <c r="L5" s="33" t="s">
        <v>18</v>
      </c>
      <c r="M5" s="15" t="s">
        <v>19</v>
      </c>
      <c r="N5" s="15" t="s">
        <v>20</v>
      </c>
      <c r="O5" s="15" t="s">
        <v>21</v>
      </c>
      <c r="P5" s="15"/>
      <c r="Q5" s="33"/>
    </row>
    <row r="6" ht="65" customHeight="1" spans="1:17">
      <c r="A6" s="22">
        <v>1</v>
      </c>
      <c r="B6" s="10" t="s">
        <v>22</v>
      </c>
      <c r="C6" s="10" t="s">
        <v>23</v>
      </c>
      <c r="D6" s="10">
        <v>5</v>
      </c>
      <c r="E6" s="10" t="s">
        <v>24</v>
      </c>
      <c r="F6" s="10" t="s">
        <v>25</v>
      </c>
      <c r="G6" s="10" t="s">
        <v>26</v>
      </c>
      <c r="H6" s="10">
        <v>120</v>
      </c>
      <c r="I6" s="10">
        <v>0</v>
      </c>
      <c r="J6" s="10" t="s">
        <v>27</v>
      </c>
      <c r="K6" s="10" t="s">
        <v>28</v>
      </c>
      <c r="L6" s="10" t="s">
        <v>29</v>
      </c>
      <c r="M6" s="10">
        <v>120</v>
      </c>
      <c r="N6" s="10">
        <f>M:M*3</f>
        <v>360</v>
      </c>
      <c r="O6" s="10">
        <v>107</v>
      </c>
      <c r="P6" s="10" t="s">
        <v>30</v>
      </c>
      <c r="Q6" s="10"/>
    </row>
    <row r="7" ht="65" customHeight="1" spans="1:17">
      <c r="A7" s="22">
        <v>2</v>
      </c>
      <c r="B7" s="10" t="s">
        <v>31</v>
      </c>
      <c r="C7" s="10" t="s">
        <v>23</v>
      </c>
      <c r="D7" s="10">
        <v>4</v>
      </c>
      <c r="E7" s="10" t="s">
        <v>32</v>
      </c>
      <c r="F7" s="10" t="s">
        <v>25</v>
      </c>
      <c r="G7" s="10" t="s">
        <v>26</v>
      </c>
      <c r="H7" s="10">
        <v>120</v>
      </c>
      <c r="I7" s="10">
        <v>0</v>
      </c>
      <c r="J7" s="10" t="s">
        <v>27</v>
      </c>
      <c r="K7" s="10" t="s">
        <v>33</v>
      </c>
      <c r="L7" s="10" t="s">
        <v>29</v>
      </c>
      <c r="M7" s="10">
        <v>120</v>
      </c>
      <c r="N7" s="10">
        <f>M:M*3</f>
        <v>360</v>
      </c>
      <c r="O7" s="10">
        <v>120</v>
      </c>
      <c r="P7" s="10" t="s">
        <v>30</v>
      </c>
      <c r="Q7" s="10"/>
    </row>
    <row r="8" ht="40" customHeight="1" spans="1:17">
      <c r="A8" s="22">
        <v>3</v>
      </c>
      <c r="B8" s="10" t="s">
        <v>34</v>
      </c>
      <c r="C8" s="10" t="s">
        <v>35</v>
      </c>
      <c r="D8" s="10">
        <v>4</v>
      </c>
      <c r="E8" s="10" t="s">
        <v>36</v>
      </c>
      <c r="F8" s="10" t="s">
        <v>37</v>
      </c>
      <c r="G8" s="10" t="s">
        <v>38</v>
      </c>
      <c r="H8" s="10">
        <v>120</v>
      </c>
      <c r="I8" s="10">
        <v>0</v>
      </c>
      <c r="J8" s="10" t="s">
        <v>27</v>
      </c>
      <c r="K8" s="10" t="s">
        <v>39</v>
      </c>
      <c r="L8" s="10" t="s">
        <v>29</v>
      </c>
      <c r="M8" s="10">
        <v>120</v>
      </c>
      <c r="N8" s="10">
        <f>M:M*3</f>
        <v>360</v>
      </c>
      <c r="O8" s="10">
        <v>0</v>
      </c>
      <c r="P8" s="10" t="s">
        <v>30</v>
      </c>
      <c r="Q8" s="10"/>
    </row>
    <row r="9" ht="40" customHeight="1" spans="1:17">
      <c r="A9" s="22">
        <v>4</v>
      </c>
      <c r="B9" s="10" t="s">
        <v>40</v>
      </c>
      <c r="C9" s="10" t="s">
        <v>41</v>
      </c>
      <c r="D9" s="10">
        <v>4</v>
      </c>
      <c r="E9" s="10" t="s">
        <v>42</v>
      </c>
      <c r="F9" s="10" t="s">
        <v>37</v>
      </c>
      <c r="G9" s="10" t="s">
        <v>38</v>
      </c>
      <c r="H9" s="10">
        <v>150</v>
      </c>
      <c r="I9" s="10">
        <v>0</v>
      </c>
      <c r="J9" s="10" t="s">
        <v>27</v>
      </c>
      <c r="K9" s="10" t="s">
        <v>43</v>
      </c>
      <c r="L9" s="10" t="s">
        <v>29</v>
      </c>
      <c r="M9" s="10">
        <v>150</v>
      </c>
      <c r="N9" s="10">
        <f>M:M*3</f>
        <v>450</v>
      </c>
      <c r="O9" s="10">
        <v>0</v>
      </c>
      <c r="P9" s="10" t="s">
        <v>30</v>
      </c>
      <c r="Q9" s="10"/>
    </row>
    <row r="10" ht="40" customHeight="1" spans="1:17">
      <c r="A10" s="22">
        <v>5</v>
      </c>
      <c r="B10" s="10" t="s">
        <v>44</v>
      </c>
      <c r="C10" s="10" t="s">
        <v>45</v>
      </c>
      <c r="D10" s="10">
        <v>4</v>
      </c>
      <c r="E10" s="10" t="s">
        <v>46</v>
      </c>
      <c r="F10" s="23" t="s">
        <v>25</v>
      </c>
      <c r="G10" s="24" t="s">
        <v>26</v>
      </c>
      <c r="H10" s="10">
        <v>150</v>
      </c>
      <c r="I10" s="10">
        <v>0</v>
      </c>
      <c r="J10" s="10" t="s">
        <v>27</v>
      </c>
      <c r="K10" s="10" t="s">
        <v>47</v>
      </c>
      <c r="L10" s="10" t="s">
        <v>29</v>
      </c>
      <c r="M10" s="10">
        <v>150</v>
      </c>
      <c r="N10" s="10">
        <f>M:M*3</f>
        <v>450</v>
      </c>
      <c r="O10" s="10">
        <v>0</v>
      </c>
      <c r="P10" s="10" t="s">
        <v>30</v>
      </c>
      <c r="Q10" s="10"/>
    </row>
    <row r="11" ht="40" customHeight="1" spans="1:17">
      <c r="A11" s="22">
        <v>6</v>
      </c>
      <c r="B11" s="10" t="s">
        <v>48</v>
      </c>
      <c r="C11" s="10" t="s">
        <v>49</v>
      </c>
      <c r="D11" s="10">
        <v>4</v>
      </c>
      <c r="E11" s="10" t="s">
        <v>46</v>
      </c>
      <c r="F11" s="23" t="s">
        <v>25</v>
      </c>
      <c r="G11" s="24" t="s">
        <v>26</v>
      </c>
      <c r="H11" s="10">
        <v>150</v>
      </c>
      <c r="I11" s="10">
        <v>0</v>
      </c>
      <c r="J11" s="10" t="s">
        <v>27</v>
      </c>
      <c r="K11" s="10" t="s">
        <v>50</v>
      </c>
      <c r="L11" s="10" t="s">
        <v>29</v>
      </c>
      <c r="M11" s="10">
        <v>150</v>
      </c>
      <c r="N11" s="10">
        <f>M:M*3</f>
        <v>450</v>
      </c>
      <c r="O11" s="10">
        <v>0</v>
      </c>
      <c r="P11" s="10" t="s">
        <v>30</v>
      </c>
      <c r="Q11" s="10"/>
    </row>
    <row r="12" ht="40" customHeight="1" spans="1:17">
      <c r="A12" s="22">
        <v>7</v>
      </c>
      <c r="B12" s="10" t="s">
        <v>51</v>
      </c>
      <c r="C12" s="10" t="s">
        <v>52</v>
      </c>
      <c r="D12" s="10">
        <v>4</v>
      </c>
      <c r="E12" s="10" t="s">
        <v>46</v>
      </c>
      <c r="F12" s="10" t="s">
        <v>25</v>
      </c>
      <c r="G12" s="10" t="s">
        <v>26</v>
      </c>
      <c r="H12" s="10">
        <v>150</v>
      </c>
      <c r="I12" s="10">
        <v>0</v>
      </c>
      <c r="J12" s="10" t="s">
        <v>27</v>
      </c>
      <c r="K12" s="10" t="s">
        <v>53</v>
      </c>
      <c r="L12" s="10" t="s">
        <v>29</v>
      </c>
      <c r="M12" s="10">
        <v>150</v>
      </c>
      <c r="N12" s="10">
        <f>M:M*3</f>
        <v>450</v>
      </c>
      <c r="O12" s="10">
        <v>0</v>
      </c>
      <c r="P12" s="10" t="s">
        <v>30</v>
      </c>
      <c r="Q12" s="10"/>
    </row>
    <row r="13" ht="40" customHeight="1" spans="1:17">
      <c r="A13" s="22">
        <v>8</v>
      </c>
      <c r="B13" s="10" t="s">
        <v>54</v>
      </c>
      <c r="C13" s="10" t="s">
        <v>55</v>
      </c>
      <c r="D13" s="10">
        <v>6</v>
      </c>
      <c r="E13" s="10" t="s">
        <v>56</v>
      </c>
      <c r="F13" s="10" t="s">
        <v>25</v>
      </c>
      <c r="G13" s="10" t="s">
        <v>26</v>
      </c>
      <c r="H13" s="10">
        <v>120</v>
      </c>
      <c r="I13" s="10">
        <v>0</v>
      </c>
      <c r="J13" s="10" t="s">
        <v>27</v>
      </c>
      <c r="K13" s="10" t="s">
        <v>57</v>
      </c>
      <c r="L13" s="10" t="s">
        <v>29</v>
      </c>
      <c r="M13" s="10">
        <v>120</v>
      </c>
      <c r="N13" s="10">
        <f>M:M*3</f>
        <v>360</v>
      </c>
      <c r="O13" s="10">
        <v>0</v>
      </c>
      <c r="P13" s="10" t="s">
        <v>30</v>
      </c>
      <c r="Q13" s="10"/>
    </row>
    <row r="14" ht="40" customHeight="1" spans="1:17">
      <c r="A14" s="22">
        <v>9</v>
      </c>
      <c r="B14" s="10" t="s">
        <v>58</v>
      </c>
      <c r="C14" s="10" t="s">
        <v>59</v>
      </c>
      <c r="D14" s="10">
        <v>1</v>
      </c>
      <c r="E14" s="10" t="s">
        <v>60</v>
      </c>
      <c r="F14" s="10" t="s">
        <v>37</v>
      </c>
      <c r="G14" s="10" t="s">
        <v>38</v>
      </c>
      <c r="H14" s="10">
        <v>39</v>
      </c>
      <c r="I14" s="10">
        <v>0</v>
      </c>
      <c r="J14" s="10" t="s">
        <v>61</v>
      </c>
      <c r="K14" s="10" t="s">
        <v>62</v>
      </c>
      <c r="L14" s="10" t="s">
        <v>29</v>
      </c>
      <c r="M14" s="10">
        <v>39</v>
      </c>
      <c r="N14" s="10">
        <v>234</v>
      </c>
      <c r="O14" s="10">
        <v>0</v>
      </c>
      <c r="P14" s="10" t="s">
        <v>30</v>
      </c>
      <c r="Q14" s="36" t="s">
        <v>63</v>
      </c>
    </row>
    <row r="15" ht="40" customHeight="1" spans="1:17">
      <c r="A15" s="22">
        <v>10</v>
      </c>
      <c r="B15" s="10" t="s">
        <v>64</v>
      </c>
      <c r="C15" s="10" t="s">
        <v>65</v>
      </c>
      <c r="D15" s="10">
        <v>1</v>
      </c>
      <c r="E15" s="10" t="s">
        <v>60</v>
      </c>
      <c r="F15" s="10" t="s">
        <v>37</v>
      </c>
      <c r="G15" s="10" t="s">
        <v>38</v>
      </c>
      <c r="H15" s="10">
        <v>39</v>
      </c>
      <c r="I15" s="10">
        <v>0</v>
      </c>
      <c r="J15" s="10" t="s">
        <v>61</v>
      </c>
      <c r="K15" s="10" t="s">
        <v>66</v>
      </c>
      <c r="L15" s="10" t="s">
        <v>29</v>
      </c>
      <c r="M15" s="10">
        <v>39</v>
      </c>
      <c r="N15" s="10">
        <v>234</v>
      </c>
      <c r="O15" s="10">
        <v>0</v>
      </c>
      <c r="P15" s="10" t="s">
        <v>30</v>
      </c>
      <c r="Q15" s="37"/>
    </row>
    <row r="16" ht="40" customHeight="1" spans="1:17">
      <c r="A16" s="22">
        <v>11</v>
      </c>
      <c r="B16" s="10" t="s">
        <v>67</v>
      </c>
      <c r="C16" s="10" t="s">
        <v>68</v>
      </c>
      <c r="D16" s="10">
        <v>1</v>
      </c>
      <c r="E16" s="10" t="s">
        <v>60</v>
      </c>
      <c r="F16" s="10" t="s">
        <v>37</v>
      </c>
      <c r="G16" s="10" t="s">
        <v>38</v>
      </c>
      <c r="H16" s="10">
        <v>39</v>
      </c>
      <c r="I16" s="10">
        <v>0</v>
      </c>
      <c r="J16" s="10" t="s">
        <v>61</v>
      </c>
      <c r="K16" s="10" t="s">
        <v>69</v>
      </c>
      <c r="L16" s="10" t="s">
        <v>29</v>
      </c>
      <c r="M16" s="10">
        <v>39</v>
      </c>
      <c r="N16" s="10">
        <v>234</v>
      </c>
      <c r="O16" s="10">
        <v>0</v>
      </c>
      <c r="P16" s="10" t="s">
        <v>30</v>
      </c>
      <c r="Q16" s="37"/>
    </row>
    <row r="17" ht="40" customHeight="1" spans="1:17">
      <c r="A17" s="22">
        <v>12</v>
      </c>
      <c r="B17" s="10" t="s">
        <v>70</v>
      </c>
      <c r="C17" s="10" t="s">
        <v>71</v>
      </c>
      <c r="D17" s="10">
        <v>5</v>
      </c>
      <c r="E17" s="10" t="s">
        <v>60</v>
      </c>
      <c r="F17" s="10" t="s">
        <v>37</v>
      </c>
      <c r="G17" s="10" t="s">
        <v>38</v>
      </c>
      <c r="H17" s="10">
        <v>39</v>
      </c>
      <c r="I17" s="10">
        <v>0</v>
      </c>
      <c r="J17" s="10" t="s">
        <v>61</v>
      </c>
      <c r="K17" s="10" t="s">
        <v>72</v>
      </c>
      <c r="L17" s="10" t="s">
        <v>29</v>
      </c>
      <c r="M17" s="10">
        <v>39</v>
      </c>
      <c r="N17" s="10">
        <v>234</v>
      </c>
      <c r="O17" s="10">
        <v>0</v>
      </c>
      <c r="P17" s="10" t="s">
        <v>30</v>
      </c>
      <c r="Q17" s="37"/>
    </row>
    <row r="18" ht="40" customHeight="1" spans="1:17">
      <c r="A18" s="22">
        <v>13</v>
      </c>
      <c r="B18" s="10" t="s">
        <v>73</v>
      </c>
      <c r="C18" s="10" t="s">
        <v>74</v>
      </c>
      <c r="D18" s="10">
        <v>4</v>
      </c>
      <c r="E18" s="10" t="s">
        <v>60</v>
      </c>
      <c r="F18" s="10" t="s">
        <v>37</v>
      </c>
      <c r="G18" s="10" t="s">
        <v>38</v>
      </c>
      <c r="H18" s="10">
        <v>39</v>
      </c>
      <c r="I18" s="10">
        <v>0</v>
      </c>
      <c r="J18" s="10" t="s">
        <v>61</v>
      </c>
      <c r="K18" s="10" t="s">
        <v>75</v>
      </c>
      <c r="L18" s="10" t="s">
        <v>29</v>
      </c>
      <c r="M18" s="10">
        <v>39</v>
      </c>
      <c r="N18" s="10">
        <v>234</v>
      </c>
      <c r="O18" s="10">
        <v>0</v>
      </c>
      <c r="P18" s="10" t="s">
        <v>30</v>
      </c>
      <c r="Q18" s="38"/>
    </row>
    <row r="19" ht="40" customHeight="1" spans="1:17">
      <c r="A19" s="22">
        <v>14</v>
      </c>
      <c r="B19" s="10" t="s">
        <v>76</v>
      </c>
      <c r="C19" s="10" t="s">
        <v>77</v>
      </c>
      <c r="D19" s="10">
        <v>5</v>
      </c>
      <c r="E19" s="10" t="s">
        <v>78</v>
      </c>
      <c r="F19" s="10" t="s">
        <v>37</v>
      </c>
      <c r="G19" s="10" t="s">
        <v>38</v>
      </c>
      <c r="H19" s="10">
        <v>110</v>
      </c>
      <c r="I19" s="10">
        <v>0</v>
      </c>
      <c r="J19" s="10" t="s">
        <v>61</v>
      </c>
      <c r="K19" s="10" t="s">
        <v>79</v>
      </c>
      <c r="L19" s="10" t="s">
        <v>29</v>
      </c>
      <c r="M19" s="10">
        <v>110</v>
      </c>
      <c r="N19" s="10">
        <v>330</v>
      </c>
      <c r="O19" s="10">
        <v>0</v>
      </c>
      <c r="P19" s="10" t="s">
        <v>30</v>
      </c>
      <c r="Q19" s="10"/>
    </row>
    <row r="20" ht="40" customHeight="1" spans="1:17">
      <c r="A20" s="22">
        <v>15</v>
      </c>
      <c r="B20" s="10" t="s">
        <v>80</v>
      </c>
      <c r="C20" s="10" t="s">
        <v>81</v>
      </c>
      <c r="D20" s="10">
        <v>4</v>
      </c>
      <c r="E20" s="10" t="s">
        <v>82</v>
      </c>
      <c r="F20" s="10" t="s">
        <v>25</v>
      </c>
      <c r="G20" s="10" t="s">
        <v>26</v>
      </c>
      <c r="H20" s="10">
        <v>130</v>
      </c>
      <c r="I20" s="10">
        <v>0</v>
      </c>
      <c r="J20" s="10" t="s">
        <v>61</v>
      </c>
      <c r="K20" s="10" t="s">
        <v>83</v>
      </c>
      <c r="L20" s="10" t="s">
        <v>29</v>
      </c>
      <c r="M20" s="10">
        <v>130</v>
      </c>
      <c r="N20" s="10">
        <v>390</v>
      </c>
      <c r="O20" s="10">
        <v>0</v>
      </c>
      <c r="P20" s="10" t="s">
        <v>30</v>
      </c>
      <c r="Q20" s="10"/>
    </row>
    <row r="21" ht="40" customHeight="1" spans="1:17">
      <c r="A21" s="22">
        <v>16</v>
      </c>
      <c r="B21" s="10" t="s">
        <v>84</v>
      </c>
      <c r="C21" s="10" t="s">
        <v>85</v>
      </c>
      <c r="D21" s="10">
        <v>4</v>
      </c>
      <c r="E21" s="10" t="s">
        <v>86</v>
      </c>
      <c r="F21" s="10" t="s">
        <v>25</v>
      </c>
      <c r="G21" s="10" t="s">
        <v>26</v>
      </c>
      <c r="H21" s="10">
        <v>100</v>
      </c>
      <c r="I21" s="10">
        <v>0</v>
      </c>
      <c r="J21" s="10" t="s">
        <v>87</v>
      </c>
      <c r="K21" s="10" t="s">
        <v>88</v>
      </c>
      <c r="L21" s="10" t="s">
        <v>29</v>
      </c>
      <c r="M21" s="10">
        <v>100</v>
      </c>
      <c r="N21" s="10">
        <f>M21:M27*3</f>
        <v>300</v>
      </c>
      <c r="O21" s="10">
        <v>0</v>
      </c>
      <c r="P21" s="10" t="s">
        <v>30</v>
      </c>
      <c r="Q21" s="10"/>
    </row>
    <row r="22" ht="40" customHeight="1" spans="1:17">
      <c r="A22" s="22">
        <v>17</v>
      </c>
      <c r="B22" s="10" t="s">
        <v>89</v>
      </c>
      <c r="C22" s="10" t="s">
        <v>23</v>
      </c>
      <c r="D22" s="10">
        <v>4</v>
      </c>
      <c r="E22" s="10" t="s">
        <v>90</v>
      </c>
      <c r="F22" s="10" t="s">
        <v>25</v>
      </c>
      <c r="G22" s="10" t="s">
        <v>26</v>
      </c>
      <c r="H22" s="10">
        <v>150</v>
      </c>
      <c r="I22" s="10">
        <v>0</v>
      </c>
      <c r="J22" s="10" t="s">
        <v>87</v>
      </c>
      <c r="K22" s="10" t="s">
        <v>91</v>
      </c>
      <c r="L22" s="10" t="s">
        <v>29</v>
      </c>
      <c r="M22" s="10">
        <v>150</v>
      </c>
      <c r="N22" s="10">
        <f>M22:M30*3</f>
        <v>450</v>
      </c>
      <c r="O22" s="10">
        <v>0</v>
      </c>
      <c r="P22" s="10" t="s">
        <v>30</v>
      </c>
      <c r="Q22" s="10"/>
    </row>
    <row r="23" ht="40" customHeight="1" spans="1:17">
      <c r="A23" s="22">
        <v>18</v>
      </c>
      <c r="B23" s="10" t="s">
        <v>92</v>
      </c>
      <c r="C23" s="10" t="s">
        <v>65</v>
      </c>
      <c r="D23" s="10">
        <v>4</v>
      </c>
      <c r="E23" s="10" t="s">
        <v>46</v>
      </c>
      <c r="F23" s="10" t="s">
        <v>37</v>
      </c>
      <c r="G23" s="10" t="s">
        <v>38</v>
      </c>
      <c r="H23" s="10">
        <v>140</v>
      </c>
      <c r="I23" s="10">
        <v>0</v>
      </c>
      <c r="J23" s="10" t="s">
        <v>87</v>
      </c>
      <c r="K23" s="10" t="s">
        <v>93</v>
      </c>
      <c r="L23" s="10" t="s">
        <v>29</v>
      </c>
      <c r="M23" s="10">
        <v>140</v>
      </c>
      <c r="N23" s="10">
        <f>M23:M32*3</f>
        <v>420</v>
      </c>
      <c r="O23" s="10">
        <v>0</v>
      </c>
      <c r="P23" s="10" t="s">
        <v>30</v>
      </c>
      <c r="Q23" s="10"/>
    </row>
    <row r="24" ht="40" customHeight="1" spans="1:17">
      <c r="A24" s="22">
        <v>19</v>
      </c>
      <c r="B24" s="10" t="s">
        <v>94</v>
      </c>
      <c r="C24" s="10" t="s">
        <v>23</v>
      </c>
      <c r="D24" s="10">
        <v>6</v>
      </c>
      <c r="E24" s="10" t="s">
        <v>46</v>
      </c>
      <c r="F24" s="10" t="s">
        <v>37</v>
      </c>
      <c r="G24" s="10" t="s">
        <v>38</v>
      </c>
      <c r="H24" s="10">
        <v>150</v>
      </c>
      <c r="I24" s="10">
        <v>0</v>
      </c>
      <c r="J24" s="10" t="s">
        <v>87</v>
      </c>
      <c r="K24" s="10" t="s">
        <v>95</v>
      </c>
      <c r="L24" s="10" t="s">
        <v>29</v>
      </c>
      <c r="M24" s="10">
        <v>150</v>
      </c>
      <c r="N24" s="10">
        <f>M24:M33*3</f>
        <v>450</v>
      </c>
      <c r="O24" s="10">
        <v>0</v>
      </c>
      <c r="P24" s="10" t="s">
        <v>30</v>
      </c>
      <c r="Q24" s="10"/>
    </row>
    <row r="25" ht="40" customHeight="1" spans="1:17">
      <c r="A25" s="22">
        <v>20</v>
      </c>
      <c r="B25" s="10" t="s">
        <v>96</v>
      </c>
      <c r="C25" s="10" t="s">
        <v>97</v>
      </c>
      <c r="D25" s="10">
        <v>4</v>
      </c>
      <c r="E25" s="10" t="s">
        <v>98</v>
      </c>
      <c r="F25" s="10" t="s">
        <v>25</v>
      </c>
      <c r="G25" s="10" t="s">
        <v>26</v>
      </c>
      <c r="H25" s="10">
        <v>50</v>
      </c>
      <c r="I25" s="10">
        <v>0</v>
      </c>
      <c r="J25" s="10" t="s">
        <v>87</v>
      </c>
      <c r="K25" s="10" t="s">
        <v>99</v>
      </c>
      <c r="L25" s="10" t="s">
        <v>29</v>
      </c>
      <c r="M25" s="10">
        <v>50</v>
      </c>
      <c r="N25" s="10">
        <v>250</v>
      </c>
      <c r="O25" s="10">
        <v>0</v>
      </c>
      <c r="P25" s="10" t="s">
        <v>30</v>
      </c>
      <c r="Q25" s="36" t="s">
        <v>100</v>
      </c>
    </row>
    <row r="26" ht="40" customHeight="1" spans="1:17">
      <c r="A26" s="22">
        <v>21</v>
      </c>
      <c r="B26" s="10" t="s">
        <v>101</v>
      </c>
      <c r="C26" s="10" t="s">
        <v>102</v>
      </c>
      <c r="D26" s="10">
        <v>3</v>
      </c>
      <c r="E26" s="10" t="s">
        <v>98</v>
      </c>
      <c r="F26" s="10" t="s">
        <v>25</v>
      </c>
      <c r="G26" s="10" t="s">
        <v>26</v>
      </c>
      <c r="H26" s="10">
        <v>50</v>
      </c>
      <c r="I26" s="10">
        <v>0</v>
      </c>
      <c r="J26" s="10" t="s">
        <v>87</v>
      </c>
      <c r="K26" s="10" t="s">
        <v>103</v>
      </c>
      <c r="L26" s="10" t="s">
        <v>29</v>
      </c>
      <c r="M26" s="10">
        <v>50</v>
      </c>
      <c r="N26" s="10">
        <v>250</v>
      </c>
      <c r="O26" s="10">
        <v>0</v>
      </c>
      <c r="P26" s="10" t="s">
        <v>30</v>
      </c>
      <c r="Q26" s="37"/>
    </row>
    <row r="27" ht="40" customHeight="1" spans="1:17">
      <c r="A27" s="22">
        <v>22</v>
      </c>
      <c r="B27" s="10" t="s">
        <v>104</v>
      </c>
      <c r="C27" s="10" t="s">
        <v>102</v>
      </c>
      <c r="D27" s="10">
        <v>3</v>
      </c>
      <c r="E27" s="10" t="s">
        <v>98</v>
      </c>
      <c r="F27" s="10" t="s">
        <v>25</v>
      </c>
      <c r="G27" s="10" t="s">
        <v>26</v>
      </c>
      <c r="H27" s="10">
        <v>50</v>
      </c>
      <c r="I27" s="10">
        <v>0</v>
      </c>
      <c r="J27" s="10" t="s">
        <v>87</v>
      </c>
      <c r="K27" s="10" t="s">
        <v>105</v>
      </c>
      <c r="L27" s="10" t="s">
        <v>29</v>
      </c>
      <c r="M27" s="10">
        <v>50</v>
      </c>
      <c r="N27" s="10">
        <v>250</v>
      </c>
      <c r="O27" s="10">
        <v>0</v>
      </c>
      <c r="P27" s="10" t="s">
        <v>30</v>
      </c>
      <c r="Q27" s="37"/>
    </row>
    <row r="28" ht="65" customHeight="1" spans="1:17">
      <c r="A28" s="22">
        <v>23</v>
      </c>
      <c r="B28" s="10" t="s">
        <v>106</v>
      </c>
      <c r="C28" s="10" t="s">
        <v>107</v>
      </c>
      <c r="D28" s="10">
        <v>4</v>
      </c>
      <c r="E28" s="10" t="s">
        <v>108</v>
      </c>
      <c r="F28" s="10" t="s">
        <v>25</v>
      </c>
      <c r="G28" s="10" t="s">
        <v>26</v>
      </c>
      <c r="H28" s="10">
        <v>120</v>
      </c>
      <c r="I28" s="10">
        <v>0</v>
      </c>
      <c r="J28" s="10" t="s">
        <v>109</v>
      </c>
      <c r="K28" s="10" t="s">
        <v>110</v>
      </c>
      <c r="L28" s="10" t="s">
        <v>29</v>
      </c>
      <c r="M28" s="10">
        <v>120</v>
      </c>
      <c r="N28" s="10">
        <v>360</v>
      </c>
      <c r="O28" s="10">
        <v>120</v>
      </c>
      <c r="P28" s="10" t="s">
        <v>30</v>
      </c>
      <c r="Q28" s="10"/>
    </row>
    <row r="29" ht="65" customHeight="1" spans="1:17">
      <c r="A29" s="22">
        <v>24</v>
      </c>
      <c r="B29" s="10" t="s">
        <v>111</v>
      </c>
      <c r="C29" s="10" t="s">
        <v>59</v>
      </c>
      <c r="D29" s="10">
        <v>2</v>
      </c>
      <c r="E29" s="10" t="s">
        <v>108</v>
      </c>
      <c r="F29" s="10" t="s">
        <v>25</v>
      </c>
      <c r="G29" s="10" t="s">
        <v>26</v>
      </c>
      <c r="H29" s="10">
        <v>60</v>
      </c>
      <c r="I29" s="10">
        <v>0</v>
      </c>
      <c r="J29" s="10" t="s">
        <v>109</v>
      </c>
      <c r="K29" s="10" t="s">
        <v>112</v>
      </c>
      <c r="L29" s="10" t="s">
        <v>29</v>
      </c>
      <c r="M29" s="10">
        <v>60</v>
      </c>
      <c r="N29" s="10">
        <v>180</v>
      </c>
      <c r="O29" s="10">
        <v>60</v>
      </c>
      <c r="P29" s="10" t="s">
        <v>30</v>
      </c>
      <c r="Q29" s="10"/>
    </row>
    <row r="30" ht="65" customHeight="1" spans="1:17">
      <c r="A30" s="22">
        <v>25</v>
      </c>
      <c r="B30" s="10" t="s">
        <v>113</v>
      </c>
      <c r="C30" s="10" t="s">
        <v>114</v>
      </c>
      <c r="D30" s="10">
        <v>4</v>
      </c>
      <c r="E30" s="10" t="s">
        <v>108</v>
      </c>
      <c r="F30" s="10" t="s">
        <v>25</v>
      </c>
      <c r="G30" s="10" t="s">
        <v>26</v>
      </c>
      <c r="H30" s="10">
        <v>120</v>
      </c>
      <c r="I30" s="10">
        <v>0</v>
      </c>
      <c r="J30" s="10" t="s">
        <v>109</v>
      </c>
      <c r="K30" s="10" t="s">
        <v>115</v>
      </c>
      <c r="L30" s="10" t="s">
        <v>29</v>
      </c>
      <c r="M30" s="10">
        <v>120</v>
      </c>
      <c r="N30" s="10">
        <f>M:M*3</f>
        <v>360</v>
      </c>
      <c r="O30" s="10">
        <v>120</v>
      </c>
      <c r="P30" s="10" t="s">
        <v>30</v>
      </c>
      <c r="Q30" s="10"/>
    </row>
    <row r="31" ht="35" customHeight="1" spans="18:19">
      <c r="R31" s="19"/>
      <c r="S31" s="19"/>
    </row>
    <row r="32" s="19" customFormat="1" ht="26" customHeight="1" spans="1:17">
      <c r="A32" s="12" t="s">
        <v>116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="19" customFormat="1" ht="26" customHeight="1" spans="1:17">
      <c r="A33" s="13" t="s">
        <v>117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="19" customFormat="1" ht="26" customHeight="1" spans="1:17">
      <c r="A34" s="13" t="s">
        <v>118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2"/>
    </row>
    <row r="35" s="19" customFormat="1"/>
    <row r="39" ht="15.6" spans="2:17">
      <c r="B39" s="25"/>
      <c r="C39" s="26"/>
      <c r="D39" s="25"/>
      <c r="E39" s="25"/>
      <c r="F39" s="27"/>
      <c r="G39" s="27"/>
      <c r="H39" s="26"/>
      <c r="I39" s="26"/>
      <c r="J39" s="27"/>
      <c r="K39" s="27"/>
      <c r="L39" s="27"/>
      <c r="M39" s="26"/>
      <c r="N39" s="34"/>
      <c r="O39" s="34"/>
      <c r="P39" s="34"/>
      <c r="Q39" s="21"/>
    </row>
    <row r="40" ht="15.6" spans="2:17">
      <c r="B40" s="25"/>
      <c r="C40" s="26"/>
      <c r="D40" s="25"/>
      <c r="E40" s="25"/>
      <c r="F40" s="27"/>
      <c r="G40" s="27"/>
      <c r="H40" s="26"/>
      <c r="I40" s="26"/>
      <c r="J40" s="27"/>
      <c r="K40" s="27"/>
      <c r="L40" s="27"/>
      <c r="M40" s="26"/>
      <c r="N40" s="34"/>
      <c r="O40" s="34"/>
      <c r="P40" s="34"/>
      <c r="Q40" s="21"/>
    </row>
    <row r="41" ht="15.6" spans="2:17">
      <c r="B41" s="25"/>
      <c r="C41" s="26"/>
      <c r="D41" s="25"/>
      <c r="E41" s="25"/>
      <c r="F41" s="27"/>
      <c r="G41" s="27"/>
      <c r="H41" s="26"/>
      <c r="I41" s="26"/>
      <c r="J41" s="27"/>
      <c r="K41" s="27"/>
      <c r="L41" s="27"/>
      <c r="M41" s="26"/>
      <c r="N41" s="34"/>
      <c r="O41" s="34"/>
      <c r="P41" s="34"/>
      <c r="Q41" s="21"/>
    </row>
    <row r="42" ht="15.6" spans="2:17">
      <c r="B42" s="25"/>
      <c r="C42" s="26"/>
      <c r="D42" s="25"/>
      <c r="E42" s="25"/>
      <c r="F42" s="27"/>
      <c r="G42" s="27"/>
      <c r="H42" s="26"/>
      <c r="I42" s="26"/>
      <c r="J42" s="27"/>
      <c r="K42" s="27"/>
      <c r="L42" s="27"/>
      <c r="M42" s="26"/>
      <c r="N42" s="34"/>
      <c r="O42" s="34"/>
      <c r="P42" s="34"/>
      <c r="Q42" s="21"/>
    </row>
    <row r="43" ht="15.6" spans="2:17">
      <c r="B43" s="28"/>
      <c r="C43" s="29"/>
      <c r="D43" s="28"/>
      <c r="E43" s="28"/>
      <c r="F43" s="30"/>
      <c r="G43" s="31"/>
      <c r="H43" s="29"/>
      <c r="I43" s="29"/>
      <c r="J43" s="30"/>
      <c r="K43" s="30"/>
      <c r="L43" s="30"/>
      <c r="M43" s="29"/>
      <c r="N43" s="35"/>
      <c r="O43" s="35"/>
      <c r="P43" s="35"/>
      <c r="Q43" s="19"/>
    </row>
    <row r="44" ht="15.6" spans="2:17">
      <c r="B44" s="28"/>
      <c r="C44" s="29"/>
      <c r="D44" s="28"/>
      <c r="E44" s="28"/>
      <c r="F44" s="30"/>
      <c r="G44" s="31"/>
      <c r="H44" s="29"/>
      <c r="I44" s="29"/>
      <c r="J44" s="30"/>
      <c r="K44" s="30"/>
      <c r="L44" s="30"/>
      <c r="M44" s="29"/>
      <c r="N44" s="35"/>
      <c r="O44" s="35"/>
      <c r="P44" s="35"/>
      <c r="Q44" s="19"/>
    </row>
    <row r="45" ht="15.6" spans="2:17">
      <c r="B45" s="28"/>
      <c r="C45" s="29"/>
      <c r="D45" s="28"/>
      <c r="E45" s="28"/>
      <c r="F45" s="30"/>
      <c r="G45" s="30"/>
      <c r="H45" s="29"/>
      <c r="I45" s="29"/>
      <c r="J45" s="30"/>
      <c r="K45" s="30"/>
      <c r="L45" s="30"/>
      <c r="M45" s="28"/>
      <c r="N45" s="35"/>
      <c r="O45" s="35"/>
      <c r="P45" s="35"/>
      <c r="Q45" s="19"/>
    </row>
    <row r="46" ht="15.6" spans="2:17">
      <c r="B46" s="28"/>
      <c r="C46" s="29"/>
      <c r="D46" s="28"/>
      <c r="E46" s="28"/>
      <c r="F46" s="30"/>
      <c r="G46" s="31"/>
      <c r="H46" s="29"/>
      <c r="I46" s="29"/>
      <c r="J46" s="30"/>
      <c r="K46" s="30"/>
      <c r="L46" s="30"/>
      <c r="M46" s="28"/>
      <c r="N46" s="35"/>
      <c r="O46" s="35"/>
      <c r="P46" s="35"/>
      <c r="Q46" s="19"/>
    </row>
    <row r="47" ht="15.6" spans="2:17">
      <c r="B47" s="28"/>
      <c r="C47" s="28"/>
      <c r="D47" s="28"/>
      <c r="E47" s="28"/>
      <c r="F47" s="30"/>
      <c r="G47" s="31"/>
      <c r="H47" s="29"/>
      <c r="I47" s="29"/>
      <c r="J47" s="30"/>
      <c r="K47" s="30"/>
      <c r="L47" s="30"/>
      <c r="M47" s="28"/>
      <c r="N47" s="28"/>
      <c r="O47" s="28"/>
      <c r="P47" s="35"/>
      <c r="Q47" s="19"/>
    </row>
    <row r="48" spans="2:17"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</row>
    <row r="49" spans="2:17"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</row>
    <row r="50" spans="2:17"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</row>
  </sheetData>
  <autoFilter ref="A1:Q50">
    <extLst/>
  </autoFilter>
  <mergeCells count="18">
    <mergeCell ref="A2:Q2"/>
    <mergeCell ref="A3:Q3"/>
    <mergeCell ref="H4:I4"/>
    <mergeCell ref="J4:O4"/>
    <mergeCell ref="A32:Q32"/>
    <mergeCell ref="A33:Q33"/>
    <mergeCell ref="A34:N34"/>
    <mergeCell ref="A4:A5"/>
    <mergeCell ref="B4:B5"/>
    <mergeCell ref="C4:C5"/>
    <mergeCell ref="D4:D5"/>
    <mergeCell ref="E4:E5"/>
    <mergeCell ref="F4:F5"/>
    <mergeCell ref="G4:G5"/>
    <mergeCell ref="P4:P5"/>
    <mergeCell ref="Q4:Q5"/>
    <mergeCell ref="Q14:Q18"/>
    <mergeCell ref="Q25:Q27"/>
  </mergeCells>
  <pageMargins left="0.472222222222222" right="0.354166666666667" top="0.66875" bottom="0.629861111111111" header="0.5" footer="0.5"/>
  <pageSetup paperSize="9" scale="69" fitToHeight="0" orientation="landscape" horizontalDpi="600"/>
  <headerFooter/>
  <ignoredErrors>
    <ignoredError sqref="N21:N2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2"/>
  <sheetViews>
    <sheetView zoomScale="55" zoomScaleNormal="55" workbookViewId="0">
      <selection activeCell="A2" sqref="A2:P2"/>
    </sheetView>
  </sheetViews>
  <sheetFormatPr defaultColWidth="9" defaultRowHeight="14.4"/>
  <cols>
    <col min="1" max="1" width="4.5" customWidth="1"/>
    <col min="2" max="2" width="10.5" customWidth="1"/>
    <col min="3" max="3" width="21.8796296296296" customWidth="1"/>
    <col min="4" max="4" width="7" customWidth="1"/>
    <col min="5" max="5" width="16.5" customWidth="1"/>
    <col min="7" max="7" width="13.6296296296296" customWidth="1"/>
    <col min="10" max="10" width="12.25" customWidth="1"/>
    <col min="11" max="11" width="33.25" customWidth="1"/>
    <col min="12" max="12" width="6.5" customWidth="1"/>
    <col min="13" max="13" width="8.62962962962963" customWidth="1"/>
    <col min="14" max="14" width="9.25"/>
    <col min="16" max="16" width="9" customWidth="1"/>
  </cols>
  <sheetData>
    <row r="1" spans="1:1">
      <c r="A1" s="2" t="s">
        <v>0</v>
      </c>
    </row>
    <row r="2" ht="25.5" customHeight="1" spans="1:16">
      <c r="A2" s="3" t="s">
        <v>119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24" customHeight="1" spans="1:16">
      <c r="A3" s="5" t="s">
        <v>120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ht="28.5" customHeight="1" spans="1:1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7" t="s">
        <v>10</v>
      </c>
      <c r="I4" s="7"/>
      <c r="J4" s="9" t="s">
        <v>11</v>
      </c>
      <c r="K4" s="9"/>
      <c r="L4" s="9"/>
      <c r="M4" s="9"/>
      <c r="N4" s="9"/>
      <c r="O4" s="14" t="s">
        <v>12</v>
      </c>
      <c r="P4" s="6" t="s">
        <v>13</v>
      </c>
    </row>
    <row r="5" ht="42" customHeight="1" spans="1:16">
      <c r="A5" s="8"/>
      <c r="B5" s="8"/>
      <c r="C5" s="8"/>
      <c r="D5" s="8"/>
      <c r="E5" s="8"/>
      <c r="F5" s="8"/>
      <c r="G5" s="8"/>
      <c r="H5" s="9" t="s">
        <v>14</v>
      </c>
      <c r="I5" s="9" t="s">
        <v>15</v>
      </c>
      <c r="J5" s="9" t="s">
        <v>16</v>
      </c>
      <c r="K5" s="9" t="s">
        <v>17</v>
      </c>
      <c r="L5" s="9" t="s">
        <v>18</v>
      </c>
      <c r="M5" s="6" t="s">
        <v>19</v>
      </c>
      <c r="N5" s="6" t="s">
        <v>20</v>
      </c>
      <c r="O5" s="15"/>
      <c r="P5" s="16"/>
    </row>
    <row r="6" ht="42" customHeight="1" spans="1:16">
      <c r="A6" s="10">
        <v>1</v>
      </c>
      <c r="B6" s="10" t="s">
        <v>121</v>
      </c>
      <c r="C6" s="10" t="s">
        <v>122</v>
      </c>
      <c r="D6" s="10">
        <v>4</v>
      </c>
      <c r="E6" s="10" t="s">
        <v>36</v>
      </c>
      <c r="F6" s="10" t="s">
        <v>37</v>
      </c>
      <c r="G6" s="10" t="s">
        <v>123</v>
      </c>
      <c r="H6" s="10">
        <v>120</v>
      </c>
      <c r="I6" s="10">
        <v>0</v>
      </c>
      <c r="J6" s="10" t="s">
        <v>27</v>
      </c>
      <c r="K6" s="10" t="s">
        <v>124</v>
      </c>
      <c r="L6" s="10" t="s">
        <v>125</v>
      </c>
      <c r="M6" s="17">
        <v>120</v>
      </c>
      <c r="N6" s="17">
        <v>360</v>
      </c>
      <c r="O6" s="17" t="s">
        <v>30</v>
      </c>
      <c r="P6" s="10"/>
    </row>
    <row r="7" ht="42" customHeight="1" spans="1:16">
      <c r="A7" s="10">
        <v>2</v>
      </c>
      <c r="B7" s="10" t="s">
        <v>126</v>
      </c>
      <c r="C7" s="10" t="s">
        <v>127</v>
      </c>
      <c r="D7" s="10">
        <v>4</v>
      </c>
      <c r="E7" s="10" t="s">
        <v>128</v>
      </c>
      <c r="F7" s="10" t="s">
        <v>37</v>
      </c>
      <c r="G7" s="10" t="s">
        <v>123</v>
      </c>
      <c r="H7" s="10">
        <v>150</v>
      </c>
      <c r="I7" s="10">
        <v>0</v>
      </c>
      <c r="J7" s="10" t="s">
        <v>27</v>
      </c>
      <c r="K7" s="10" t="s">
        <v>129</v>
      </c>
      <c r="L7" s="10" t="s">
        <v>125</v>
      </c>
      <c r="M7" s="17">
        <v>150</v>
      </c>
      <c r="N7" s="17">
        <v>450</v>
      </c>
      <c r="O7" s="17" t="s">
        <v>30</v>
      </c>
      <c r="P7" s="10"/>
    </row>
    <row r="8" ht="42" customHeight="1" spans="1:16">
      <c r="A8" s="10">
        <v>3</v>
      </c>
      <c r="B8" s="10" t="s">
        <v>130</v>
      </c>
      <c r="C8" s="10" t="s">
        <v>131</v>
      </c>
      <c r="D8" s="10">
        <v>4</v>
      </c>
      <c r="E8" s="10" t="s">
        <v>128</v>
      </c>
      <c r="F8" s="10" t="s">
        <v>37</v>
      </c>
      <c r="G8" s="10" t="s">
        <v>123</v>
      </c>
      <c r="H8" s="10">
        <v>150</v>
      </c>
      <c r="I8" s="10">
        <v>0</v>
      </c>
      <c r="J8" s="10" t="s">
        <v>27</v>
      </c>
      <c r="K8" s="10" t="s">
        <v>132</v>
      </c>
      <c r="L8" s="10" t="s">
        <v>125</v>
      </c>
      <c r="M8" s="17">
        <v>150</v>
      </c>
      <c r="N8" s="17">
        <v>450</v>
      </c>
      <c r="O8" s="17" t="s">
        <v>30</v>
      </c>
      <c r="P8" s="10"/>
    </row>
    <row r="9" ht="42" customHeight="1" spans="1:16">
      <c r="A9" s="10">
        <v>4</v>
      </c>
      <c r="B9" s="10" t="s">
        <v>133</v>
      </c>
      <c r="C9" s="10" t="s">
        <v>134</v>
      </c>
      <c r="D9" s="10">
        <v>1</v>
      </c>
      <c r="E9" s="10" t="s">
        <v>128</v>
      </c>
      <c r="F9" s="10" t="s">
        <v>37</v>
      </c>
      <c r="G9" s="10" t="s">
        <v>123</v>
      </c>
      <c r="H9" s="10">
        <v>110</v>
      </c>
      <c r="I9" s="10">
        <v>0</v>
      </c>
      <c r="J9" s="10" t="s">
        <v>27</v>
      </c>
      <c r="K9" s="10" t="s">
        <v>135</v>
      </c>
      <c r="L9" s="10" t="s">
        <v>125</v>
      </c>
      <c r="M9" s="17">
        <v>110</v>
      </c>
      <c r="N9" s="17">
        <v>330</v>
      </c>
      <c r="O9" s="17" t="s">
        <v>30</v>
      </c>
      <c r="P9" s="10"/>
    </row>
    <row r="10" ht="42" customHeight="1" spans="1:16">
      <c r="A10" s="10">
        <v>5</v>
      </c>
      <c r="B10" s="10" t="s">
        <v>136</v>
      </c>
      <c r="C10" s="10" t="s">
        <v>137</v>
      </c>
      <c r="D10" s="10">
        <v>5</v>
      </c>
      <c r="E10" s="10" t="s">
        <v>42</v>
      </c>
      <c r="F10" s="10" t="s">
        <v>37</v>
      </c>
      <c r="G10" s="10" t="s">
        <v>123</v>
      </c>
      <c r="H10" s="10">
        <v>150</v>
      </c>
      <c r="I10" s="10">
        <v>0</v>
      </c>
      <c r="J10" s="10" t="s">
        <v>27</v>
      </c>
      <c r="K10" s="10" t="s">
        <v>138</v>
      </c>
      <c r="L10" s="10" t="s">
        <v>125</v>
      </c>
      <c r="M10" s="17">
        <v>150</v>
      </c>
      <c r="N10" s="17">
        <v>450</v>
      </c>
      <c r="O10" s="17" t="s">
        <v>30</v>
      </c>
      <c r="P10" s="10"/>
    </row>
    <row r="11" customFormat="1" ht="46" customHeight="1" spans="1:16">
      <c r="A11" s="10">
        <v>6</v>
      </c>
      <c r="B11" s="10" t="s">
        <v>139</v>
      </c>
      <c r="C11" s="10" t="s">
        <v>140</v>
      </c>
      <c r="D11" s="10">
        <v>3</v>
      </c>
      <c r="E11" s="10" t="s">
        <v>141</v>
      </c>
      <c r="F11" s="10" t="s">
        <v>37</v>
      </c>
      <c r="G11" s="10" t="s">
        <v>123</v>
      </c>
      <c r="H11" s="10">
        <v>80</v>
      </c>
      <c r="I11" s="10">
        <v>0</v>
      </c>
      <c r="J11" s="10" t="s">
        <v>27</v>
      </c>
      <c r="K11" s="10" t="s">
        <v>142</v>
      </c>
      <c r="L11" s="10" t="s">
        <v>125</v>
      </c>
      <c r="M11" s="17">
        <v>80</v>
      </c>
      <c r="N11" s="17">
        <v>240</v>
      </c>
      <c r="O11" s="17" t="s">
        <v>30</v>
      </c>
      <c r="P11" s="10"/>
    </row>
    <row r="12" customFormat="1" ht="46" customHeight="1" spans="1:22">
      <c r="A12" s="10">
        <v>7</v>
      </c>
      <c r="B12" s="10" t="s">
        <v>48</v>
      </c>
      <c r="C12" s="10" t="s">
        <v>143</v>
      </c>
      <c r="D12" s="10">
        <v>4</v>
      </c>
      <c r="E12" s="10" t="s">
        <v>46</v>
      </c>
      <c r="F12" s="10" t="s">
        <v>37</v>
      </c>
      <c r="G12" s="10" t="s">
        <v>123</v>
      </c>
      <c r="H12" s="10">
        <v>150</v>
      </c>
      <c r="I12" s="10">
        <v>0</v>
      </c>
      <c r="J12" s="10" t="s">
        <v>27</v>
      </c>
      <c r="K12" s="10" t="s">
        <v>144</v>
      </c>
      <c r="L12" s="10" t="s">
        <v>125</v>
      </c>
      <c r="M12" s="17">
        <v>150</v>
      </c>
      <c r="N12" s="17">
        <v>450</v>
      </c>
      <c r="O12" s="17" t="s">
        <v>30</v>
      </c>
      <c r="P12" s="10"/>
      <c r="Q12" s="19"/>
      <c r="R12" s="19"/>
      <c r="S12" s="19"/>
      <c r="T12" s="19"/>
      <c r="U12" s="19"/>
      <c r="V12" s="19"/>
    </row>
    <row r="13" customFormat="1" ht="46" customHeight="1" spans="1:22">
      <c r="A13" s="10">
        <v>8</v>
      </c>
      <c r="B13" s="10" t="s">
        <v>145</v>
      </c>
      <c r="C13" s="10" t="s">
        <v>137</v>
      </c>
      <c r="D13" s="10">
        <v>3</v>
      </c>
      <c r="E13" s="10" t="s">
        <v>78</v>
      </c>
      <c r="F13" s="10" t="s">
        <v>37</v>
      </c>
      <c r="G13" s="10" t="s">
        <v>123</v>
      </c>
      <c r="H13" s="10">
        <v>110</v>
      </c>
      <c r="I13" s="10">
        <v>0</v>
      </c>
      <c r="J13" s="10" t="s">
        <v>27</v>
      </c>
      <c r="K13" s="10" t="s">
        <v>146</v>
      </c>
      <c r="L13" s="10" t="s">
        <v>125</v>
      </c>
      <c r="M13" s="17">
        <v>110</v>
      </c>
      <c r="N13" s="17">
        <v>330</v>
      </c>
      <c r="O13" s="17" t="s">
        <v>30</v>
      </c>
      <c r="P13" s="10"/>
      <c r="Q13" s="19"/>
      <c r="R13" s="19"/>
      <c r="S13" s="20"/>
      <c r="T13" s="20"/>
      <c r="U13" s="20"/>
      <c r="V13" s="19"/>
    </row>
    <row r="14" customFormat="1" ht="46" customHeight="1" spans="1:22">
      <c r="A14" s="10">
        <v>9</v>
      </c>
      <c r="B14" s="10" t="s">
        <v>147</v>
      </c>
      <c r="C14" s="10" t="s">
        <v>148</v>
      </c>
      <c r="D14" s="10">
        <v>4</v>
      </c>
      <c r="E14" s="10" t="s">
        <v>78</v>
      </c>
      <c r="F14" s="10" t="s">
        <v>37</v>
      </c>
      <c r="G14" s="10" t="s">
        <v>123</v>
      </c>
      <c r="H14" s="10">
        <v>150</v>
      </c>
      <c r="I14" s="10">
        <v>0</v>
      </c>
      <c r="J14" s="10" t="s">
        <v>27</v>
      </c>
      <c r="K14" s="10" t="s">
        <v>149</v>
      </c>
      <c r="L14" s="10" t="s">
        <v>125</v>
      </c>
      <c r="M14" s="17">
        <v>150</v>
      </c>
      <c r="N14" s="17">
        <v>450</v>
      </c>
      <c r="O14" s="17" t="s">
        <v>30</v>
      </c>
      <c r="P14" s="10"/>
      <c r="Q14" s="20"/>
      <c r="R14" s="20"/>
      <c r="S14" s="20"/>
      <c r="T14" s="20"/>
      <c r="U14" s="20"/>
      <c r="V14" s="19"/>
    </row>
    <row r="15" customFormat="1" ht="46" customHeight="1" spans="1:22">
      <c r="A15" s="10">
        <v>10</v>
      </c>
      <c r="B15" s="10" t="s">
        <v>150</v>
      </c>
      <c r="C15" s="10" t="s">
        <v>151</v>
      </c>
      <c r="D15" s="10">
        <v>6</v>
      </c>
      <c r="E15" s="10" t="s">
        <v>78</v>
      </c>
      <c r="F15" s="10" t="s">
        <v>37</v>
      </c>
      <c r="G15" s="10" t="s">
        <v>123</v>
      </c>
      <c r="H15" s="10">
        <v>150</v>
      </c>
      <c r="I15" s="10">
        <v>0</v>
      </c>
      <c r="J15" s="10" t="s">
        <v>27</v>
      </c>
      <c r="K15" s="10" t="s">
        <v>152</v>
      </c>
      <c r="L15" s="10" t="s">
        <v>125</v>
      </c>
      <c r="M15" s="10">
        <v>150</v>
      </c>
      <c r="N15" s="10">
        <v>450</v>
      </c>
      <c r="O15" s="10" t="s">
        <v>30</v>
      </c>
      <c r="P15" s="10"/>
      <c r="Q15" s="20"/>
      <c r="R15" s="20"/>
      <c r="S15" s="20"/>
      <c r="T15" s="20"/>
      <c r="U15" s="20"/>
      <c r="V15" s="19"/>
    </row>
    <row r="16" customFormat="1" ht="46" customHeight="1" spans="1:22">
      <c r="A16" s="10">
        <v>11</v>
      </c>
      <c r="B16" s="10" t="s">
        <v>153</v>
      </c>
      <c r="C16" s="10" t="s">
        <v>154</v>
      </c>
      <c r="D16" s="10">
        <v>3</v>
      </c>
      <c r="E16" s="10" t="s">
        <v>155</v>
      </c>
      <c r="F16" s="10" t="s">
        <v>37</v>
      </c>
      <c r="G16" s="10" t="s">
        <v>123</v>
      </c>
      <c r="H16" s="10">
        <v>140</v>
      </c>
      <c r="I16" s="10">
        <v>0</v>
      </c>
      <c r="J16" s="10" t="s">
        <v>27</v>
      </c>
      <c r="K16" s="10" t="s">
        <v>156</v>
      </c>
      <c r="L16" s="10" t="s">
        <v>125</v>
      </c>
      <c r="M16" s="10">
        <v>140</v>
      </c>
      <c r="N16" s="10">
        <v>420</v>
      </c>
      <c r="O16" s="10" t="s">
        <v>30</v>
      </c>
      <c r="P16" s="10"/>
      <c r="Q16" s="20"/>
      <c r="R16" s="20"/>
      <c r="S16" s="20"/>
      <c r="T16" s="20"/>
      <c r="U16" s="20"/>
      <c r="V16" s="19"/>
    </row>
    <row r="17" customFormat="1" ht="46" customHeight="1" spans="1:22">
      <c r="A17" s="10">
        <v>12</v>
      </c>
      <c r="B17" s="10" t="s">
        <v>157</v>
      </c>
      <c r="C17" s="10" t="s">
        <v>158</v>
      </c>
      <c r="D17" s="10">
        <v>5</v>
      </c>
      <c r="E17" s="10" t="s">
        <v>159</v>
      </c>
      <c r="F17" s="10" t="s">
        <v>37</v>
      </c>
      <c r="G17" s="10" t="s">
        <v>123</v>
      </c>
      <c r="H17" s="10">
        <v>150</v>
      </c>
      <c r="I17" s="10">
        <v>0</v>
      </c>
      <c r="J17" s="10" t="s">
        <v>27</v>
      </c>
      <c r="K17" s="10" t="s">
        <v>160</v>
      </c>
      <c r="L17" s="10" t="s">
        <v>125</v>
      </c>
      <c r="M17" s="10">
        <v>150</v>
      </c>
      <c r="N17" s="10">
        <v>450</v>
      </c>
      <c r="O17" s="10" t="s">
        <v>30</v>
      </c>
      <c r="P17" s="10"/>
      <c r="Q17" s="19"/>
      <c r="R17" s="19"/>
      <c r="S17" s="19"/>
      <c r="T17" s="19"/>
      <c r="U17" s="19"/>
      <c r="V17" s="19"/>
    </row>
    <row r="18" customFormat="1" ht="46" customHeight="1" spans="1:22">
      <c r="A18" s="10">
        <v>13</v>
      </c>
      <c r="B18" s="10" t="s">
        <v>161</v>
      </c>
      <c r="C18" s="10" t="s">
        <v>162</v>
      </c>
      <c r="D18" s="10">
        <v>4</v>
      </c>
      <c r="E18" s="10" t="s">
        <v>42</v>
      </c>
      <c r="F18" s="10" t="s">
        <v>37</v>
      </c>
      <c r="G18" s="10" t="s">
        <v>123</v>
      </c>
      <c r="H18" s="10">
        <v>150</v>
      </c>
      <c r="I18" s="10">
        <v>0</v>
      </c>
      <c r="J18" s="10" t="s">
        <v>61</v>
      </c>
      <c r="K18" s="10" t="s">
        <v>163</v>
      </c>
      <c r="L18" s="10" t="s">
        <v>125</v>
      </c>
      <c r="M18" s="10">
        <v>150</v>
      </c>
      <c r="N18" s="10">
        <v>450</v>
      </c>
      <c r="O18" s="10" t="s">
        <v>30</v>
      </c>
      <c r="P18" s="10"/>
      <c r="Q18" s="19"/>
      <c r="R18" s="19"/>
      <c r="S18" s="19"/>
      <c r="T18" s="19"/>
      <c r="U18" s="19"/>
      <c r="V18" s="19"/>
    </row>
    <row r="19" customFormat="1" ht="46" customHeight="1" spans="1:22">
      <c r="A19" s="10">
        <v>14</v>
      </c>
      <c r="B19" s="10" t="s">
        <v>164</v>
      </c>
      <c r="C19" s="10" t="s">
        <v>107</v>
      </c>
      <c r="D19" s="10">
        <v>5</v>
      </c>
      <c r="E19" s="10" t="s">
        <v>165</v>
      </c>
      <c r="F19" s="10" t="s">
        <v>37</v>
      </c>
      <c r="G19" s="10" t="s">
        <v>123</v>
      </c>
      <c r="H19" s="10">
        <v>150</v>
      </c>
      <c r="I19" s="10">
        <v>0</v>
      </c>
      <c r="J19" s="10" t="s">
        <v>61</v>
      </c>
      <c r="K19" s="10" t="s">
        <v>166</v>
      </c>
      <c r="L19" s="10" t="s">
        <v>125</v>
      </c>
      <c r="M19" s="10">
        <v>150</v>
      </c>
      <c r="N19" s="10">
        <v>450</v>
      </c>
      <c r="O19" s="10" t="s">
        <v>30</v>
      </c>
      <c r="P19" s="10"/>
      <c r="Q19" s="19"/>
      <c r="R19" s="19"/>
      <c r="S19" s="19"/>
      <c r="T19" s="19"/>
      <c r="U19" s="19"/>
      <c r="V19" s="19"/>
    </row>
    <row r="20" customFormat="1" ht="46" customHeight="1" spans="1:22">
      <c r="A20" s="10">
        <v>15</v>
      </c>
      <c r="B20" s="10" t="s">
        <v>167</v>
      </c>
      <c r="C20" s="10" t="s">
        <v>35</v>
      </c>
      <c r="D20" s="10">
        <v>3</v>
      </c>
      <c r="E20" s="10" t="s">
        <v>168</v>
      </c>
      <c r="F20" s="10" t="s">
        <v>37</v>
      </c>
      <c r="G20" s="10" t="s">
        <v>123</v>
      </c>
      <c r="H20" s="10">
        <v>143</v>
      </c>
      <c r="I20" s="10">
        <v>0</v>
      </c>
      <c r="J20" s="10" t="s">
        <v>61</v>
      </c>
      <c r="K20" s="10" t="s">
        <v>169</v>
      </c>
      <c r="L20" s="10" t="s">
        <v>125</v>
      </c>
      <c r="M20" s="10">
        <v>143</v>
      </c>
      <c r="N20" s="10">
        <v>429</v>
      </c>
      <c r="O20" s="10" t="s">
        <v>30</v>
      </c>
      <c r="P20" s="10"/>
      <c r="Q20" s="19"/>
      <c r="R20" s="19"/>
      <c r="S20" s="19"/>
      <c r="T20" s="19"/>
      <c r="U20" s="19"/>
      <c r="V20" s="19"/>
    </row>
    <row r="21" customFormat="1" ht="46" customHeight="1" spans="1:22">
      <c r="A21" s="10">
        <v>16</v>
      </c>
      <c r="B21" s="10" t="s">
        <v>170</v>
      </c>
      <c r="C21" s="10" t="s">
        <v>171</v>
      </c>
      <c r="D21" s="10">
        <v>4</v>
      </c>
      <c r="E21" s="10" t="s">
        <v>172</v>
      </c>
      <c r="F21" s="10" t="s">
        <v>37</v>
      </c>
      <c r="G21" s="10" t="s">
        <v>123</v>
      </c>
      <c r="H21" s="10">
        <v>136</v>
      </c>
      <c r="I21" s="10">
        <v>0</v>
      </c>
      <c r="J21" s="10" t="s">
        <v>61</v>
      </c>
      <c r="K21" s="10" t="s">
        <v>173</v>
      </c>
      <c r="L21" s="10" t="s">
        <v>125</v>
      </c>
      <c r="M21" s="10">
        <v>136</v>
      </c>
      <c r="N21" s="10">
        <v>408</v>
      </c>
      <c r="O21" s="10" t="s">
        <v>30</v>
      </c>
      <c r="P21" s="10"/>
      <c r="Q21" s="19"/>
      <c r="R21" s="19"/>
      <c r="S21" s="19"/>
      <c r="T21" s="19"/>
      <c r="U21" s="19"/>
      <c r="V21" s="19"/>
    </row>
    <row r="22" s="1" customFormat="1" ht="46" customHeight="1" spans="1:22">
      <c r="A22" s="10">
        <v>17</v>
      </c>
      <c r="B22" s="11" t="s">
        <v>174</v>
      </c>
      <c r="C22" s="11" t="s">
        <v>35</v>
      </c>
      <c r="D22" s="11">
        <v>3</v>
      </c>
      <c r="E22" s="11" t="s">
        <v>86</v>
      </c>
      <c r="F22" s="11" t="s">
        <v>37</v>
      </c>
      <c r="G22" s="11" t="s">
        <v>123</v>
      </c>
      <c r="H22" s="11">
        <v>100</v>
      </c>
      <c r="I22" s="11">
        <v>0</v>
      </c>
      <c r="J22" s="10" t="s">
        <v>87</v>
      </c>
      <c r="K22" s="11" t="s">
        <v>175</v>
      </c>
      <c r="L22" s="11" t="s">
        <v>125</v>
      </c>
      <c r="M22" s="11">
        <v>100</v>
      </c>
      <c r="N22" s="11">
        <v>300</v>
      </c>
      <c r="O22" s="11" t="s">
        <v>30</v>
      </c>
      <c r="P22" s="11"/>
      <c r="Q22" s="21"/>
      <c r="R22" s="21"/>
      <c r="S22" s="21"/>
      <c r="T22" s="21"/>
      <c r="U22" s="21"/>
      <c r="V22" s="21"/>
    </row>
    <row r="23" customFormat="1" ht="46" customHeight="1" spans="1:22">
      <c r="A23" s="10">
        <v>18</v>
      </c>
      <c r="B23" s="10" t="s">
        <v>161</v>
      </c>
      <c r="C23" s="10" t="s">
        <v>45</v>
      </c>
      <c r="D23" s="10">
        <v>4</v>
      </c>
      <c r="E23" s="10" t="s">
        <v>176</v>
      </c>
      <c r="F23" s="10" t="s">
        <v>37</v>
      </c>
      <c r="G23" s="10" t="s">
        <v>123</v>
      </c>
      <c r="H23" s="10">
        <v>150</v>
      </c>
      <c r="I23" s="10">
        <v>0</v>
      </c>
      <c r="J23" s="10" t="s">
        <v>87</v>
      </c>
      <c r="K23" s="10" t="s">
        <v>177</v>
      </c>
      <c r="L23" s="10" t="s">
        <v>125</v>
      </c>
      <c r="M23" s="10">
        <v>150</v>
      </c>
      <c r="N23" s="10">
        <v>450</v>
      </c>
      <c r="O23" s="10" t="s">
        <v>30</v>
      </c>
      <c r="P23" s="10"/>
      <c r="Q23" s="19"/>
      <c r="R23" s="19"/>
      <c r="S23" s="19"/>
      <c r="T23" s="19"/>
      <c r="U23" s="19"/>
      <c r="V23" s="19"/>
    </row>
    <row r="24" customFormat="1" ht="46" customHeight="1" spans="1:22">
      <c r="A24" s="10">
        <v>19</v>
      </c>
      <c r="B24" s="10" t="s">
        <v>178</v>
      </c>
      <c r="C24" s="10" t="s">
        <v>158</v>
      </c>
      <c r="D24" s="10">
        <v>3</v>
      </c>
      <c r="E24" s="10" t="s">
        <v>179</v>
      </c>
      <c r="F24" s="10" t="s">
        <v>37</v>
      </c>
      <c r="G24" s="10" t="s">
        <v>123</v>
      </c>
      <c r="H24" s="10">
        <v>110</v>
      </c>
      <c r="I24" s="10">
        <v>0</v>
      </c>
      <c r="J24" s="10" t="s">
        <v>87</v>
      </c>
      <c r="K24" s="10" t="s">
        <v>180</v>
      </c>
      <c r="L24" s="10" t="s">
        <v>125</v>
      </c>
      <c r="M24" s="10">
        <v>110</v>
      </c>
      <c r="N24" s="10">
        <v>330</v>
      </c>
      <c r="O24" s="10" t="s">
        <v>30</v>
      </c>
      <c r="P24" s="10"/>
      <c r="Q24" s="19"/>
      <c r="R24" s="19"/>
      <c r="S24" s="19"/>
      <c r="T24" s="19"/>
      <c r="U24" s="19"/>
      <c r="V24" s="19"/>
    </row>
    <row r="25" customFormat="1" ht="46" customHeight="1" spans="1:22">
      <c r="A25" s="10">
        <v>20</v>
      </c>
      <c r="B25" s="10" t="s">
        <v>181</v>
      </c>
      <c r="C25" s="10" t="s">
        <v>97</v>
      </c>
      <c r="D25" s="10">
        <v>5</v>
      </c>
      <c r="E25" s="10" t="s">
        <v>159</v>
      </c>
      <c r="F25" s="10" t="s">
        <v>37</v>
      </c>
      <c r="G25" s="10" t="s">
        <v>123</v>
      </c>
      <c r="H25" s="10">
        <v>150</v>
      </c>
      <c r="I25" s="10">
        <v>0</v>
      </c>
      <c r="J25" s="10" t="s">
        <v>87</v>
      </c>
      <c r="K25" s="10" t="s">
        <v>182</v>
      </c>
      <c r="L25" s="10" t="s">
        <v>125</v>
      </c>
      <c r="M25" s="10">
        <v>150</v>
      </c>
      <c r="N25" s="10">
        <v>450</v>
      </c>
      <c r="O25" s="10" t="s">
        <v>30</v>
      </c>
      <c r="P25" s="10"/>
      <c r="Q25" s="19"/>
      <c r="R25" s="19"/>
      <c r="S25" s="19"/>
      <c r="T25" s="19"/>
      <c r="U25" s="19"/>
      <c r="V25" s="19"/>
    </row>
    <row r="26" customFormat="1" ht="46" customHeight="1" spans="1:16">
      <c r="A26" s="10">
        <v>21</v>
      </c>
      <c r="B26" s="10" t="s">
        <v>183</v>
      </c>
      <c r="C26" s="10" t="s">
        <v>184</v>
      </c>
      <c r="D26" s="10">
        <v>4</v>
      </c>
      <c r="E26" s="10" t="s">
        <v>185</v>
      </c>
      <c r="F26" s="10" t="s">
        <v>37</v>
      </c>
      <c r="G26" s="10" t="s">
        <v>123</v>
      </c>
      <c r="H26" s="10">
        <v>132</v>
      </c>
      <c r="I26" s="10">
        <v>0</v>
      </c>
      <c r="J26" s="10" t="s">
        <v>87</v>
      </c>
      <c r="K26" s="10" t="s">
        <v>186</v>
      </c>
      <c r="L26" s="10" t="s">
        <v>125</v>
      </c>
      <c r="M26" s="10">
        <v>132</v>
      </c>
      <c r="N26" s="10">
        <v>396</v>
      </c>
      <c r="O26" s="10" t="s">
        <v>30</v>
      </c>
      <c r="P26" s="10"/>
    </row>
    <row r="27" customFormat="1" ht="46" customHeight="1" spans="1:22">
      <c r="A27" s="10">
        <v>22</v>
      </c>
      <c r="B27" s="10" t="s">
        <v>101</v>
      </c>
      <c r="C27" s="10" t="s">
        <v>59</v>
      </c>
      <c r="D27" s="10">
        <v>4</v>
      </c>
      <c r="E27" s="10" t="s">
        <v>187</v>
      </c>
      <c r="F27" s="10" t="s">
        <v>37</v>
      </c>
      <c r="G27" s="10" t="s">
        <v>123</v>
      </c>
      <c r="H27" s="10">
        <v>150</v>
      </c>
      <c r="I27" s="10">
        <v>0</v>
      </c>
      <c r="J27" s="10" t="s">
        <v>87</v>
      </c>
      <c r="K27" s="10" t="s">
        <v>188</v>
      </c>
      <c r="L27" s="10" t="s">
        <v>125</v>
      </c>
      <c r="M27" s="10">
        <v>150</v>
      </c>
      <c r="N27" s="10">
        <v>450</v>
      </c>
      <c r="O27" s="10" t="s">
        <v>30</v>
      </c>
      <c r="P27" s="10"/>
      <c r="Q27" s="19"/>
      <c r="R27" s="19"/>
      <c r="S27" s="19"/>
      <c r="T27" s="19"/>
      <c r="U27" s="19"/>
      <c r="V27" s="19"/>
    </row>
    <row r="28" customFormat="1" ht="46" customHeight="1" spans="1:22">
      <c r="A28" s="10">
        <v>23</v>
      </c>
      <c r="B28" s="10" t="s">
        <v>189</v>
      </c>
      <c r="C28" s="10" t="s">
        <v>190</v>
      </c>
      <c r="D28" s="10">
        <v>6</v>
      </c>
      <c r="E28" s="10" t="s">
        <v>191</v>
      </c>
      <c r="F28" s="10" t="s">
        <v>37</v>
      </c>
      <c r="G28" s="10" t="s">
        <v>123</v>
      </c>
      <c r="H28" s="10">
        <v>150</v>
      </c>
      <c r="I28" s="10">
        <v>0</v>
      </c>
      <c r="J28" s="10" t="s">
        <v>87</v>
      </c>
      <c r="K28" s="10" t="s">
        <v>192</v>
      </c>
      <c r="L28" s="10" t="s">
        <v>125</v>
      </c>
      <c r="M28" s="10">
        <v>150</v>
      </c>
      <c r="N28" s="10">
        <v>450</v>
      </c>
      <c r="O28" s="10" t="s">
        <v>30</v>
      </c>
      <c r="P28" s="18"/>
      <c r="Q28" s="19"/>
      <c r="R28" s="19"/>
      <c r="S28" s="19"/>
      <c r="T28" s="19"/>
      <c r="U28" s="19"/>
      <c r="V28" s="19"/>
    </row>
    <row r="30" ht="15.6" spans="1:16">
      <c r="A30" s="12" t="s">
        <v>116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ht="15.6" spans="1:16">
      <c r="A31" s="13" t="s">
        <v>193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ht="15.6" spans="1:16">
      <c r="A32" s="13" t="s">
        <v>118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2"/>
    </row>
  </sheetData>
  <autoFilter ref="A1:P32">
    <extLst/>
  </autoFilter>
  <mergeCells count="16">
    <mergeCell ref="A2:P2"/>
    <mergeCell ref="A3:P3"/>
    <mergeCell ref="H4:I4"/>
    <mergeCell ref="J4:N4"/>
    <mergeCell ref="A30:P30"/>
    <mergeCell ref="A31:P31"/>
    <mergeCell ref="A32:N32"/>
    <mergeCell ref="A4:A5"/>
    <mergeCell ref="B4:B5"/>
    <mergeCell ref="C4:C5"/>
    <mergeCell ref="D4:D5"/>
    <mergeCell ref="E4:E5"/>
    <mergeCell ref="F4:F5"/>
    <mergeCell ref="G4:G5"/>
    <mergeCell ref="O4:O5"/>
    <mergeCell ref="P4:P5"/>
  </mergeCells>
  <pageMargins left="0.751388888888889" right="0.751388888888889" top="1" bottom="1" header="0.5" footer="0.5"/>
  <pageSetup paperSize="9" scale="5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附件1（新建）（一）</vt:lpstr>
      <vt:lpstr>附件1（改建或翻建）（二）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2020-12-18T10:04:00Z</dcterms:created>
  <dcterms:modified xsi:type="dcterms:W3CDTF">2025-09-10T08:51:17Z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D3FFE406DBB94D4FAA274CDB63BBD6CE</vt:lpwstr>
  </property>
</Properties>
</file>