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Sheet1!$A$3:$K$85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<sst xmlns="http://schemas.openxmlformats.org/spreadsheetml/2006/main" count="583" uniqueCount="297">
  <si>
    <t>附件4：</t>
  </si>
  <si>
    <t>金淘镇2025年地质灾害点、房前屋后高陡边坡点防治工作责任分解表</t>
  </si>
  <si>
    <t>统一编号</t>
  </si>
  <si>
    <t>灾害位置</t>
  </si>
  <si>
    <t>受威胁对象</t>
  </si>
  <si>
    <t>受威胁
房主</t>
  </si>
  <si>
    <t>监测员</t>
  </si>
  <si>
    <t>村责任领导</t>
  </si>
  <si>
    <t>驻村工作组</t>
  </si>
  <si>
    <t>镇驻村领导</t>
  </si>
  <si>
    <t>户数</t>
  </si>
  <si>
    <t>人数</t>
  </si>
  <si>
    <t>玉园1组</t>
  </si>
  <si>
    <t>李园目</t>
  </si>
  <si>
    <t>傅燕艺</t>
  </si>
  <si>
    <t>黄康泰、黄瑞红</t>
  </si>
  <si>
    <t>雷进荣</t>
  </si>
  <si>
    <t>玉园</t>
  </si>
  <si>
    <t>毓南村2组</t>
  </si>
  <si>
    <t>8</t>
  </si>
  <si>
    <t>杨敬钦
康胜利</t>
  </si>
  <si>
    <t>李元成</t>
  </si>
  <si>
    <t>洪金芳、张惠枝</t>
  </si>
  <si>
    <t>350583010291</t>
  </si>
  <si>
    <t>毓南村15组</t>
  </si>
  <si>
    <t>9</t>
  </si>
  <si>
    <t>杨式楼
杨式瓦</t>
  </si>
  <si>
    <t>350583020210</t>
  </si>
  <si>
    <t>毓南村12组</t>
  </si>
  <si>
    <t>柳燕梅</t>
  </si>
  <si>
    <t>350583020211</t>
  </si>
  <si>
    <t>杨美芬</t>
  </si>
  <si>
    <t>350583010301</t>
  </si>
  <si>
    <t>钱山村1组</t>
  </si>
  <si>
    <t>张子合
张子印</t>
  </si>
  <si>
    <t>叶永龙</t>
  </si>
  <si>
    <t>叶敏强</t>
  </si>
  <si>
    <r>
      <rPr>
        <sz val="11"/>
        <color theme="1"/>
        <rFont val="宋体"/>
        <charset val="134"/>
      </rPr>
      <t xml:space="preserve">叶文峰、陈炳辉 </t>
    </r>
    <r>
      <rPr>
        <sz val="11"/>
        <color theme="1"/>
        <rFont val="宋体"/>
        <charset val="134"/>
      </rPr>
      <t xml:space="preserve">  </t>
    </r>
  </si>
  <si>
    <t>林玮鹏</t>
  </si>
  <si>
    <t>350583010067</t>
  </si>
  <si>
    <t>艺林村6组</t>
  </si>
  <si>
    <t>陈武强</t>
  </si>
  <si>
    <t>谢仲瑜</t>
  </si>
  <si>
    <t>尤佳乐、李凌峰</t>
  </si>
  <si>
    <t>吴火明</t>
  </si>
  <si>
    <t>陈忠诚</t>
  </si>
  <si>
    <t>艺林</t>
  </si>
  <si>
    <t>时潮村尾坑10组</t>
  </si>
  <si>
    <t>陈礼庆
潘同国</t>
  </si>
  <si>
    <t>王仲春</t>
  </si>
  <si>
    <t>黄锦昌、李金航</t>
  </si>
  <si>
    <t>吴巧碹</t>
  </si>
  <si>
    <t>时潮村15组</t>
  </si>
  <si>
    <t>王根明</t>
  </si>
  <si>
    <t>时潮</t>
  </si>
  <si>
    <t>莲坑村顶后坑7组</t>
  </si>
  <si>
    <t>杨信康</t>
  </si>
  <si>
    <t>欧秀丽</t>
  </si>
  <si>
    <t>林联强</t>
  </si>
  <si>
    <t>林育贤、苏秋灵</t>
  </si>
  <si>
    <t>林志成</t>
  </si>
  <si>
    <t>350583010330</t>
  </si>
  <si>
    <t>莲坑村19组</t>
  </si>
  <si>
    <t>杨东山</t>
  </si>
  <si>
    <t>李雪清</t>
  </si>
  <si>
    <t>350583010331</t>
  </si>
  <si>
    <t>莲坑村20组</t>
  </si>
  <si>
    <t>杨唯波</t>
  </si>
  <si>
    <t>350583010333</t>
  </si>
  <si>
    <t>莲坑村17组</t>
  </si>
  <si>
    <t>林仁助</t>
  </si>
  <si>
    <t>曾国泉</t>
  </si>
  <si>
    <t>350583010334</t>
  </si>
  <si>
    <t>林怡白</t>
  </si>
  <si>
    <t>350583010328</t>
  </si>
  <si>
    <t>杏山村18组</t>
  </si>
  <si>
    <t>16</t>
  </si>
  <si>
    <t>陈所强
陈砂荣
陈奕飞</t>
  </si>
  <si>
    <t>林景航</t>
  </si>
  <si>
    <t>陈宗凯</t>
  </si>
  <si>
    <t>苏盛嘉、黄田彬</t>
  </si>
  <si>
    <t>叶长泰</t>
  </si>
  <si>
    <t>350583010329</t>
  </si>
  <si>
    <t>杏山村10组</t>
  </si>
  <si>
    <t>林丽华</t>
  </si>
  <si>
    <t>石林村10组</t>
  </si>
  <si>
    <t>5</t>
  </si>
  <si>
    <t>侯汉钦</t>
  </si>
  <si>
    <t>叶亚样</t>
  </si>
  <si>
    <t>侯朝龙</t>
  </si>
  <si>
    <t>侯小明、徐轶群、王伟超</t>
  </si>
  <si>
    <t>350583010327</t>
  </si>
  <si>
    <t>石林村13组</t>
  </si>
  <si>
    <t>2</t>
  </si>
  <si>
    <t>叶进国</t>
  </si>
  <si>
    <t>叶燕谈</t>
  </si>
  <si>
    <t>350583010028</t>
  </si>
  <si>
    <t>水阁村丁厝角落</t>
  </si>
  <si>
    <t>21</t>
  </si>
  <si>
    <t>黄永锌
黄永梧
黄智超</t>
  </si>
  <si>
    <t>黄友平</t>
  </si>
  <si>
    <t>陈腾炜、黄俊杰、曾瑜</t>
  </si>
  <si>
    <t>陈典生</t>
  </si>
  <si>
    <t>350583010026</t>
  </si>
  <si>
    <t>深辉村3组</t>
  </si>
  <si>
    <t>叶子福</t>
  </si>
  <si>
    <t>叶小强</t>
  </si>
  <si>
    <t>叶松林</t>
  </si>
  <si>
    <t>沈振宇、谢志田</t>
  </si>
  <si>
    <t>深垵村9组</t>
  </si>
  <si>
    <t>叶献法
朱宝珠</t>
  </si>
  <si>
    <t>叶燕明</t>
  </si>
  <si>
    <t>叶晋安</t>
  </si>
  <si>
    <t>傅振芳、杨加义</t>
  </si>
  <si>
    <t>张志超</t>
  </si>
  <si>
    <t>深垵村后水屈</t>
  </si>
  <si>
    <t>叶鹏飞</t>
  </si>
  <si>
    <t>深垵村圳下角落</t>
  </si>
  <si>
    <t>11</t>
  </si>
  <si>
    <t>叶文君
叶谋森</t>
  </si>
  <si>
    <t>深垵村4组</t>
  </si>
  <si>
    <t>3</t>
  </si>
  <si>
    <t>13</t>
  </si>
  <si>
    <t>叶谋汉
叶金龙
叶周生</t>
  </si>
  <si>
    <t>深垵村后水堀角落叶达民等7户滑坡</t>
  </si>
  <si>
    <t>19</t>
  </si>
  <si>
    <t>叶达民</t>
  </si>
  <si>
    <t>350583010064</t>
  </si>
  <si>
    <t>深垵村14组</t>
  </si>
  <si>
    <t>叶贻定</t>
  </si>
  <si>
    <t>350583010320</t>
  </si>
  <si>
    <t>深垵村12组</t>
  </si>
  <si>
    <t>4</t>
  </si>
  <si>
    <t>叶景炎</t>
  </si>
  <si>
    <t>350583020062</t>
  </si>
  <si>
    <t>深垵村10组</t>
  </si>
  <si>
    <t>叶暂生
叶连全</t>
  </si>
  <si>
    <t>深垵村梁宅</t>
  </si>
  <si>
    <t>叶常柱</t>
  </si>
  <si>
    <t>占石村叶永达等屋后</t>
  </si>
  <si>
    <t>叶锦川
叶赐培</t>
  </si>
  <si>
    <t>叶海强</t>
  </si>
  <si>
    <t>江连发、李碧霖</t>
  </si>
  <si>
    <t>350583010027</t>
  </si>
  <si>
    <t>占石村2组、4组</t>
  </si>
  <si>
    <t>叶永忠
叶永问
叶文华</t>
  </si>
  <si>
    <t>叶益进</t>
  </si>
  <si>
    <t>以上是地质灾害点，以下是高陡边坡点。</t>
  </si>
  <si>
    <t>350583120052</t>
  </si>
  <si>
    <t>金淘村高盖组</t>
  </si>
  <si>
    <t>王金国</t>
  </si>
  <si>
    <t>叶谋专</t>
  </si>
  <si>
    <t>雷木强、陈茜倩、李淑萍</t>
  </si>
  <si>
    <t>黄雅军</t>
  </si>
  <si>
    <t>350583120593</t>
  </si>
  <si>
    <t>玉园村4组</t>
  </si>
  <si>
    <t>李斯要</t>
  </si>
  <si>
    <t>傅成结</t>
  </si>
  <si>
    <t>350583120099</t>
  </si>
  <si>
    <t>玉园村2组</t>
  </si>
  <si>
    <t>傅魁生
傅梓金</t>
  </si>
  <si>
    <t>350583120100</t>
  </si>
  <si>
    <t>玉园村10组</t>
  </si>
  <si>
    <t>傅东生</t>
  </si>
  <si>
    <t>350583120101</t>
  </si>
  <si>
    <t>毓南村11组</t>
  </si>
  <si>
    <t>谢良江
谢聪明
谢建明</t>
  </si>
  <si>
    <t>350583120102</t>
  </si>
  <si>
    <t>杨敬祥
杨安顺</t>
  </si>
  <si>
    <t>350583120088</t>
  </si>
  <si>
    <t>亭川村10组</t>
  </si>
  <si>
    <t>黄桂华</t>
  </si>
  <si>
    <t>黄种智</t>
  </si>
  <si>
    <t>陈新付</t>
  </si>
  <si>
    <t>肖锦川、黄燕瑜、谢雅淇</t>
  </si>
  <si>
    <t>李志明</t>
  </si>
  <si>
    <t>350583120089</t>
  </si>
  <si>
    <t>亭川村4组</t>
  </si>
  <si>
    <t>陈永星</t>
  </si>
  <si>
    <t>马瑞灿</t>
  </si>
  <si>
    <t>350583120090</t>
  </si>
  <si>
    <t>陈永庭</t>
  </si>
  <si>
    <t>350583120063</t>
  </si>
  <si>
    <t>朵桥村11组</t>
  </si>
  <si>
    <t>傅艺</t>
  </si>
  <si>
    <t>傅谋国</t>
  </si>
  <si>
    <t>傅鑫泉</t>
  </si>
  <si>
    <t>陈天发、黄翠玉</t>
  </si>
  <si>
    <t>350583120064</t>
  </si>
  <si>
    <t>朵桥村6组</t>
  </si>
  <si>
    <t>傅良飞</t>
  </si>
  <si>
    <t>350583120588</t>
  </si>
  <si>
    <t>钱山村2组</t>
  </si>
  <si>
    <t>叶成德</t>
  </si>
  <si>
    <t>叶永灵</t>
  </si>
  <si>
    <t>叶文峰、陈炳辉</t>
  </si>
  <si>
    <t>350583120095</t>
  </si>
  <si>
    <t>艺林村3组</t>
  </si>
  <si>
    <t>陈永芳</t>
  </si>
  <si>
    <t>陈忠邑</t>
  </si>
  <si>
    <t>350583120096</t>
  </si>
  <si>
    <t>陈永理
陈政治</t>
  </si>
  <si>
    <t>350583120097</t>
  </si>
  <si>
    <t>艺林村4组</t>
  </si>
  <si>
    <t>陈东南</t>
  </si>
  <si>
    <t>350583120065</t>
  </si>
  <si>
    <t>时潮村12组</t>
  </si>
  <si>
    <t>陈贻龙</t>
  </si>
  <si>
    <t>350583120587</t>
  </si>
  <si>
    <t>时潮村3组</t>
  </si>
  <si>
    <t>黄书童</t>
  </si>
  <si>
    <t>350583120055</t>
  </si>
  <si>
    <t>中心村尾厝6组</t>
  </si>
  <si>
    <t>王祥庆
王仲侨
王盛华</t>
  </si>
  <si>
    <t>王鹏良</t>
  </si>
  <si>
    <t>方志煌</t>
  </si>
  <si>
    <t>陆良健、黄凤娇、叶鑫虹</t>
  </si>
  <si>
    <t>颜美满</t>
  </si>
  <si>
    <t>350583120056</t>
  </si>
  <si>
    <t>中心村水磨16组</t>
  </si>
  <si>
    <t>李斯固</t>
  </si>
  <si>
    <t>许巧兰</t>
  </si>
  <si>
    <t>350583120098</t>
  </si>
  <si>
    <t>东门村兰林组</t>
  </si>
  <si>
    <t>谢正月</t>
  </si>
  <si>
    <t>谢婷婷</t>
  </si>
  <si>
    <t>谢伯思</t>
  </si>
  <si>
    <t>梁吉生、黄金发、黄静怡</t>
  </si>
  <si>
    <t>350583120091</t>
  </si>
  <si>
    <t>莲坑村7组</t>
  </si>
  <si>
    <t>杨悌添</t>
  </si>
  <si>
    <t>350583120092</t>
  </si>
  <si>
    <r>
      <rPr>
        <sz val="11"/>
        <rFont val="宋体"/>
        <charset val="134"/>
      </rPr>
      <t>莲坑村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组</t>
    </r>
  </si>
  <si>
    <t>杨鸿江</t>
  </si>
  <si>
    <t>350583120093</t>
  </si>
  <si>
    <t>莲坑村6组</t>
  </si>
  <si>
    <t>杨酉生</t>
  </si>
  <si>
    <t>350583120094</t>
  </si>
  <si>
    <t>杨振庆</t>
  </si>
  <si>
    <t>350583120062</t>
  </si>
  <si>
    <t>水阁村东山自然村</t>
  </si>
  <si>
    <t>欧阳峥峰</t>
  </si>
  <si>
    <t>350583120058</t>
  </si>
  <si>
    <t>深辉村水井垅3组</t>
  </si>
  <si>
    <t>叶孙荣
叶孙阳
叶志荣</t>
  </si>
  <si>
    <t>350583120059</t>
  </si>
  <si>
    <t>叶春光</t>
  </si>
  <si>
    <t>350583120060</t>
  </si>
  <si>
    <t>深辉村高丽厝6组</t>
  </si>
  <si>
    <t>叶远超</t>
  </si>
  <si>
    <t>350583120067</t>
  </si>
  <si>
    <t>叶建德</t>
  </si>
  <si>
    <t>350583120068</t>
  </si>
  <si>
    <t>叶培强</t>
  </si>
  <si>
    <t>350583120069</t>
  </si>
  <si>
    <t>叶桂辉</t>
  </si>
  <si>
    <t>350583120071</t>
  </si>
  <si>
    <t>叶贻凤
叶贻宾</t>
  </si>
  <si>
    <t>350583120072</t>
  </si>
  <si>
    <t>林秀菊</t>
  </si>
  <si>
    <t>350583120073</t>
  </si>
  <si>
    <t>深垵村11组</t>
  </si>
  <si>
    <t>叶江良
叶伟川</t>
  </si>
  <si>
    <t>350583120074</t>
  </si>
  <si>
    <t>叶亚福</t>
  </si>
  <si>
    <t>350583120075</t>
  </si>
  <si>
    <t>叶后裕</t>
  </si>
  <si>
    <t>350583120076</t>
  </si>
  <si>
    <t>叶贻标</t>
  </si>
  <si>
    <t>350583120077</t>
  </si>
  <si>
    <t>深垵村8组</t>
  </si>
  <si>
    <t>叶谋森</t>
  </si>
  <si>
    <t>350583120078</t>
  </si>
  <si>
    <t>叶育丽</t>
  </si>
  <si>
    <t>350583120079</t>
  </si>
  <si>
    <r>
      <rPr>
        <sz val="11"/>
        <color theme="1"/>
        <rFont val="宋体"/>
        <charset val="134"/>
      </rPr>
      <t>深垵村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组</t>
    </r>
  </si>
  <si>
    <t>韦琴</t>
  </si>
  <si>
    <t>350583120080</t>
  </si>
  <si>
    <t>深垵村7组</t>
  </si>
  <si>
    <t>刘琼俊</t>
  </si>
  <si>
    <t>350583120081</t>
  </si>
  <si>
    <t>深垵村3组</t>
  </si>
  <si>
    <t>叶建春</t>
  </si>
  <si>
    <t>350583120082</t>
  </si>
  <si>
    <t>叶连水</t>
  </si>
  <si>
    <t>350583120084</t>
  </si>
  <si>
    <t>深垵村5组</t>
  </si>
  <si>
    <t>杨延芳</t>
  </si>
  <si>
    <t>350583120085</t>
  </si>
  <si>
    <t>叶小明
叶孙明</t>
  </si>
  <si>
    <t>350583120086</t>
  </si>
  <si>
    <t>叶文华</t>
  </si>
  <si>
    <t>350583120087</t>
  </si>
  <si>
    <t>深垵村2组</t>
  </si>
  <si>
    <t>周吉顺</t>
  </si>
  <si>
    <t>350583120592</t>
  </si>
  <si>
    <t>叶景祥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</si>
</sst>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 wrapText="1"/>
    </xf>
    <xf numFmtId="49" fontId="4" fillId="0" borderId="2" xfId="77" applyNumberFormat="1" applyFont="1" applyFill="1" applyBorder="1" applyAlignment="1">
      <alignment horizontal="center" vertical="center" wrapText="1"/>
    </xf>
    <xf numFmtId="49" fontId="4" fillId="0" borderId="3" xfId="77" applyNumberFormat="1" applyFont="1" applyFill="1" applyBorder="1" applyAlignment="1">
      <alignment horizontal="center" vertical="center" wrapText="1"/>
    </xf>
    <xf numFmtId="49" fontId="4" fillId="0" borderId="4" xfId="77" applyNumberFormat="1" applyFont="1" applyFill="1" applyBorder="1" applyAlignment="1">
      <alignment horizontal="center" vertical="center" wrapText="1"/>
    </xf>
    <xf numFmtId="49" fontId="4" fillId="0" borderId="5" xfId="77" applyNumberFormat="1" applyFont="1" applyFill="1" applyBorder="1" applyAlignment="1">
      <alignment horizontal="center" vertical="center" wrapText="1"/>
    </xf>
    <xf numFmtId="49" fontId="4" fillId="0" borderId="6" xfId="77" applyNumberFormat="1" applyFont="1" applyFill="1" applyBorder="1" applyAlignment="1">
      <alignment horizontal="center" vertical="center" wrapText="1"/>
    </xf>
    <xf numFmtId="49" fontId="4" fillId="0" borderId="7" xfId="77" applyNumberFormat="1" applyFont="1" applyFill="1" applyBorder="1" applyAlignment="1">
      <alignment horizontal="center" vertical="center" wrapText="1"/>
    </xf>
    <xf numFmtId="0" fontId="4" fillId="0" borderId="8" xfId="77" applyFont="1" applyBorder="1" applyAlignment="1">
      <alignment horizontal="center" vertical="center" wrapText="1"/>
    </xf>
    <xf numFmtId="0" fontId="4" fillId="0" borderId="9" xfId="77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1" fillId="0" borderId="10" xfId="77" applyNumberFormat="1" applyFont="1" applyBorder="1" applyAlignment="1">
      <alignment horizontal="center" vertical="center" wrapText="1"/>
    </xf>
    <xf numFmtId="176" fontId="1" fillId="0" borderId="11" xfId="77" applyNumberFormat="1" applyFont="1" applyBorder="1" applyAlignment="1">
      <alignment horizontal="center" vertical="center" wrapText="1"/>
    </xf>
    <xf numFmtId="49" fontId="1" fillId="0" borderId="11" xfId="77" applyNumberFormat="1" applyFont="1" applyBorder="1" applyAlignment="1">
      <alignment horizontal="center" vertical="center" wrapText="1"/>
    </xf>
    <xf numFmtId="49" fontId="5" fillId="0" borderId="10" xfId="361" applyNumberFormat="1" applyFont="1" applyFill="1" applyBorder="1" applyAlignment="1">
      <alignment horizontal="center" vertical="center" wrapText="1"/>
    </xf>
    <xf numFmtId="176" fontId="1" fillId="0" borderId="10" xfId="77" applyNumberFormat="1" applyFont="1" applyBorder="1" applyAlignment="1">
      <alignment horizontal="center" vertical="center" wrapText="1"/>
    </xf>
    <xf numFmtId="49" fontId="1" fillId="0" borderId="10" xfId="255" applyNumberFormat="1" applyFont="1" applyBorder="1" applyAlignment="1">
      <alignment horizontal="center" vertical="center" wrapText="1"/>
    </xf>
    <xf numFmtId="49" fontId="5" fillId="0" borderId="10" xfId="77" applyNumberFormat="1" applyFont="1" applyBorder="1" applyAlignment="1">
      <alignment horizontal="center" vertical="center" wrapText="1"/>
    </xf>
    <xf numFmtId="0" fontId="5" fillId="0" borderId="10" xfId="77" applyNumberFormat="1" applyFont="1" applyBorder="1" applyAlignment="1">
      <alignment horizontal="center" vertical="center" wrapText="1"/>
    </xf>
    <xf numFmtId="0" fontId="1" fillId="0" borderId="10" xfId="77" applyFont="1" applyBorder="1" applyAlignment="1">
      <alignment horizontal="center" vertical="center" wrapText="1" shrinkToFit="1"/>
    </xf>
    <xf numFmtId="0" fontId="1" fillId="0" borderId="10" xfId="77" applyFont="1" applyBorder="1" applyAlignment="1">
      <alignment horizontal="center" vertical="center" wrapText="1"/>
    </xf>
    <xf numFmtId="49" fontId="1" fillId="0" borderId="10" xfId="77" applyNumberFormat="1" applyFont="1" applyFill="1" applyBorder="1" applyAlignment="1">
      <alignment horizontal="center" vertical="center" wrapText="1"/>
    </xf>
    <xf numFmtId="176" fontId="1" fillId="0" borderId="10" xfId="255" applyNumberFormat="1" applyFont="1" applyBorder="1" applyAlignment="1">
      <alignment horizontal="center" vertical="center" wrapText="1"/>
    </xf>
    <xf numFmtId="49" fontId="1" fillId="0" borderId="10" xfId="255" applyNumberFormat="1" applyFont="1" applyFill="1" applyBorder="1" applyAlignment="1">
      <alignment horizontal="center" vertical="center" wrapText="1"/>
    </xf>
    <xf numFmtId="176" fontId="0" fillId="0" borderId="10" xfId="77" applyNumberFormat="1" applyFont="1" applyBorder="1" applyAlignment="1">
      <alignment horizontal="center" vertical="center" wrapText="1"/>
    </xf>
    <xf numFmtId="49" fontId="0" fillId="0" borderId="10" xfId="77" applyNumberFormat="1" applyFont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7" fillId="0" borderId="12" xfId="256" applyNumberFormat="1" applyFont="1" applyBorder="1" applyAlignment="1">
      <alignment horizontal="center" vertical="center"/>
    </xf>
    <xf numFmtId="0" fontId="8" fillId="0" borderId="12" xfId="256" applyFont="1" applyBorder="1" applyAlignment="1">
      <alignment horizontal="center" vertical="center"/>
    </xf>
    <xf numFmtId="0" fontId="1" fillId="0" borderId="10" xfId="255" applyNumberFormat="1" applyFont="1" applyBorder="1" applyAlignment="1">
      <alignment horizontal="center" vertical="center" wrapText="1"/>
    </xf>
    <xf numFmtId="0" fontId="1" fillId="0" borderId="10" xfId="255" applyFont="1" applyBorder="1" applyAlignment="1">
      <alignment horizontal="center" vertical="center" wrapText="1"/>
    </xf>
    <xf numFmtId="0" fontId="1" fillId="0" borderId="10" xfId="255" applyFont="1" applyFill="1" applyBorder="1" applyAlignment="1">
      <alignment horizontal="center" vertical="center" wrapText="1"/>
    </xf>
    <xf numFmtId="176" fontId="1" fillId="0" borderId="10" xfId="255" applyNumberFormat="1" applyFont="1" applyFill="1" applyBorder="1" applyAlignment="1">
      <alignment horizontal="center" vertical="center" wrapText="1"/>
    </xf>
    <xf numFmtId="49" fontId="5" fillId="0" borderId="10" xfId="255" applyNumberFormat="1" applyFont="1" applyBorder="1" applyAlignment="1">
      <alignment horizontal="center" vertical="center" wrapText="1"/>
    </xf>
    <xf numFmtId="0" fontId="5" fillId="0" borderId="10" xfId="255" applyFont="1" applyBorder="1" applyAlignment="1">
      <alignment horizontal="center" vertical="center" wrapText="1"/>
    </xf>
    <xf numFmtId="176" fontId="5" fillId="0" borderId="10" xfId="255" applyNumberFormat="1" applyFont="1" applyBorder="1" applyAlignment="1">
      <alignment horizontal="center" vertical="center" wrapText="1"/>
    </xf>
    <xf numFmtId="49" fontId="1" fillId="0" borderId="10" xfId="255" applyNumberFormat="1" applyFont="1" applyBorder="1" applyAlignment="1">
      <alignment horizontal="center" vertical="center"/>
    </xf>
    <xf numFmtId="49" fontId="1" fillId="0" borderId="10" xfId="253" applyNumberFormat="1" applyFont="1" applyFill="1" applyBorder="1" applyAlignment="1">
      <alignment horizontal="center" vertical="center" wrapText="1"/>
    </xf>
    <xf numFmtId="49" fontId="5" fillId="0" borderId="10" xfId="255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1" fillId="0" borderId="10" xfId="255" applyNumberFormat="1" applyFont="1" applyBorder="1" applyAlignment="1" quotePrefix="1">
      <alignment horizontal="center" vertical="center" wrapText="1"/>
    </xf>
  </cellXfs>
  <cellStyles count="3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1 2" xfId="51"/>
    <cellStyle name="常规 11 3" xfId="52"/>
    <cellStyle name="常规 12" xfId="53"/>
    <cellStyle name="常规 12 2" xfId="54"/>
    <cellStyle name="常规 12 3" xfId="55"/>
    <cellStyle name="常规 13" xfId="56"/>
    <cellStyle name="常规 13 2" xfId="57"/>
    <cellStyle name="常规 13 3" xfId="58"/>
    <cellStyle name="常规 14" xfId="59"/>
    <cellStyle name="常规 14 2" xfId="60"/>
    <cellStyle name="常规 14 3" xfId="61"/>
    <cellStyle name="常规 15" xfId="62"/>
    <cellStyle name="常规 15 2" xfId="63"/>
    <cellStyle name="常规 15 3" xfId="64"/>
    <cellStyle name="常规 16" xfId="65"/>
    <cellStyle name="常规 16 2" xfId="66"/>
    <cellStyle name="常规 16 3" xfId="67"/>
    <cellStyle name="常规 17" xfId="68"/>
    <cellStyle name="常规 17 2" xfId="69"/>
    <cellStyle name="常规 17 3" xfId="70"/>
    <cellStyle name="常规 18" xfId="71"/>
    <cellStyle name="常规 18 2" xfId="72"/>
    <cellStyle name="常规 18 3" xfId="73"/>
    <cellStyle name="常规 19" xfId="74"/>
    <cellStyle name="常规 19 2" xfId="75"/>
    <cellStyle name="常规 19 3" xfId="76"/>
    <cellStyle name="常规 2" xfId="77"/>
    <cellStyle name="常规 2 10" xfId="78"/>
    <cellStyle name="常规 2 10 2" xfId="79"/>
    <cellStyle name="常规 2 10 3" xfId="80"/>
    <cellStyle name="常规 2 11" xfId="81"/>
    <cellStyle name="常规 2 11 2" xfId="82"/>
    <cellStyle name="常规 2 11 3" xfId="83"/>
    <cellStyle name="常规 2 12" xfId="84"/>
    <cellStyle name="常规 2 12 2" xfId="85"/>
    <cellStyle name="常规 2 12 3" xfId="86"/>
    <cellStyle name="常规 2 13" xfId="87"/>
    <cellStyle name="常规 2 13 2" xfId="88"/>
    <cellStyle name="常规 2 13 3" xfId="89"/>
    <cellStyle name="常规 2 14" xfId="90"/>
    <cellStyle name="常规 2 14 2" xfId="91"/>
    <cellStyle name="常规 2 14 3" xfId="92"/>
    <cellStyle name="常规 2 15" xfId="93"/>
    <cellStyle name="常规 2 15 2" xfId="94"/>
    <cellStyle name="常规 2 15 3" xfId="95"/>
    <cellStyle name="常规 2 16" xfId="96"/>
    <cellStyle name="常规 2 16 2" xfId="97"/>
    <cellStyle name="常规 2 16 3" xfId="98"/>
    <cellStyle name="常规 2 17" xfId="99"/>
    <cellStyle name="常规 2 17 2" xfId="100"/>
    <cellStyle name="常规 2 17 3" xfId="101"/>
    <cellStyle name="常规 2 18" xfId="102"/>
    <cellStyle name="常规 2 18 2" xfId="103"/>
    <cellStyle name="常规 2 18 3" xfId="104"/>
    <cellStyle name="常规 2 19" xfId="105"/>
    <cellStyle name="常规 2 19 2" xfId="106"/>
    <cellStyle name="常规 2 19 3" xfId="107"/>
    <cellStyle name="常规 2 2" xfId="108"/>
    <cellStyle name="常规 2 2 2" xfId="109"/>
    <cellStyle name="常规 2 2 3" xfId="110"/>
    <cellStyle name="常规 2 2 4" xfId="111"/>
    <cellStyle name="常规 2 20" xfId="112"/>
    <cellStyle name="常规 2 20 2" xfId="113"/>
    <cellStyle name="常规 2 20 3" xfId="114"/>
    <cellStyle name="常规 2 21" xfId="115"/>
    <cellStyle name="常规 2 21 2" xfId="116"/>
    <cellStyle name="常规 2 21 3" xfId="117"/>
    <cellStyle name="常规 2 22" xfId="118"/>
    <cellStyle name="常规 2 22 2" xfId="119"/>
    <cellStyle name="常规 2 22 3" xfId="120"/>
    <cellStyle name="常规 2 23" xfId="121"/>
    <cellStyle name="常规 2 23 2" xfId="122"/>
    <cellStyle name="常规 2 23 3" xfId="123"/>
    <cellStyle name="常规 2 24" xfId="124"/>
    <cellStyle name="常规 2 24 2" xfId="125"/>
    <cellStyle name="常规 2 24 3" xfId="126"/>
    <cellStyle name="常规 2 25" xfId="127"/>
    <cellStyle name="常规 2 25 2" xfId="128"/>
    <cellStyle name="常规 2 25 3" xfId="129"/>
    <cellStyle name="常规 2 26" xfId="130"/>
    <cellStyle name="常规 2 26 2" xfId="131"/>
    <cellStyle name="常规 2 26 3" xfId="132"/>
    <cellStyle name="常规 2 27" xfId="133"/>
    <cellStyle name="常规 2 27 2" xfId="134"/>
    <cellStyle name="常规 2 27 3" xfId="135"/>
    <cellStyle name="常规 2 28" xfId="136"/>
    <cellStyle name="常规 2 29" xfId="137"/>
    <cellStyle name="常规 2 3" xfId="138"/>
    <cellStyle name="常规 2 3 10" xfId="139"/>
    <cellStyle name="常规 2 3 2" xfId="140"/>
    <cellStyle name="常规 2 3 2 2" xfId="141"/>
    <cellStyle name="常规 2 3 2 3" xfId="142"/>
    <cellStyle name="常规 2 3 2 4" xfId="143"/>
    <cellStyle name="常规 2 3 2 5" xfId="144"/>
    <cellStyle name="常规 2 3 2 6" xfId="145"/>
    <cellStyle name="常规 2 3 2 7" xfId="146"/>
    <cellStyle name="常规 2 3 2 8" xfId="147"/>
    <cellStyle name="常规 2 3 2 9" xfId="148"/>
    <cellStyle name="常规 2 3 3" xfId="149"/>
    <cellStyle name="常规 2 3 3 2" xfId="150"/>
    <cellStyle name="常规 2 3 3 3" xfId="151"/>
    <cellStyle name="常规 2 3 4" xfId="152"/>
    <cellStyle name="常规 2 3 4 2" xfId="153"/>
    <cellStyle name="常规 2 3 4 3" xfId="154"/>
    <cellStyle name="常规 2 3 5" xfId="155"/>
    <cellStyle name="常规 2 3 5 2" xfId="156"/>
    <cellStyle name="常规 2 3 5 3" xfId="157"/>
    <cellStyle name="常规 2 3 6" xfId="158"/>
    <cellStyle name="常规 2 3 6 2" xfId="159"/>
    <cellStyle name="常规 2 3 6 3" xfId="160"/>
    <cellStyle name="常规 2 3 7" xfId="161"/>
    <cellStyle name="常规 2 3 7 2" xfId="162"/>
    <cellStyle name="常规 2 3 7 3" xfId="163"/>
    <cellStyle name="常规 2 3 8" xfId="164"/>
    <cellStyle name="常规 2 3 8 2" xfId="165"/>
    <cellStyle name="常规 2 3 8 3" xfId="166"/>
    <cellStyle name="常规 2 3 9" xfId="167"/>
    <cellStyle name="常规 2 30" xfId="168"/>
    <cellStyle name="常规 2 31" xfId="169"/>
    <cellStyle name="常规 2 32" xfId="170"/>
    <cellStyle name="常规 2 33" xfId="171"/>
    <cellStyle name="常规 2 34" xfId="172"/>
    <cellStyle name="常规 2 35" xfId="173"/>
    <cellStyle name="常规 2 4" xfId="174"/>
    <cellStyle name="常规 2 4 2" xfId="175"/>
    <cellStyle name="常规 2 4 3" xfId="176"/>
    <cellStyle name="常规 2 4 4" xfId="177"/>
    <cellStyle name="常规 2 4 5" xfId="178"/>
    <cellStyle name="常规 2 4 6" xfId="179"/>
    <cellStyle name="常规 2 4 7" xfId="180"/>
    <cellStyle name="常规 2 4 8" xfId="181"/>
    <cellStyle name="常规 2 4 9" xfId="182"/>
    <cellStyle name="常规 2 5" xfId="183"/>
    <cellStyle name="常规 2 5 2" xfId="184"/>
    <cellStyle name="常规 2 5 3" xfId="185"/>
    <cellStyle name="常规 2 5 4" xfId="186"/>
    <cellStyle name="常规 2 5 5" xfId="187"/>
    <cellStyle name="常规 2 5 6" xfId="188"/>
    <cellStyle name="常规 2 5 7" xfId="189"/>
    <cellStyle name="常规 2 5 8" xfId="190"/>
    <cellStyle name="常规 2 5 9" xfId="191"/>
    <cellStyle name="常规 2 6" xfId="192"/>
    <cellStyle name="常规 2 6 2" xfId="193"/>
    <cellStyle name="常规 2 6 3" xfId="194"/>
    <cellStyle name="常规 2 6 4" xfId="195"/>
    <cellStyle name="常规 2 6 5" xfId="196"/>
    <cellStyle name="常规 2 6 6" xfId="197"/>
    <cellStyle name="常规 2 6 7" xfId="198"/>
    <cellStyle name="常规 2 6 8" xfId="199"/>
    <cellStyle name="常规 2 6 9" xfId="200"/>
    <cellStyle name="常规 2 7" xfId="201"/>
    <cellStyle name="常规 2 7 2" xfId="202"/>
    <cellStyle name="常规 2 7 3" xfId="203"/>
    <cellStyle name="常规 2 7 4" xfId="204"/>
    <cellStyle name="常规 2 7 5" xfId="205"/>
    <cellStyle name="常规 2 7 6" xfId="206"/>
    <cellStyle name="常规 2 7 7" xfId="207"/>
    <cellStyle name="常规 2 7 8" xfId="208"/>
    <cellStyle name="常规 2 7 9" xfId="209"/>
    <cellStyle name="常规 2 8" xfId="210"/>
    <cellStyle name="常规 2 8 2" xfId="211"/>
    <cellStyle name="常规 2 8 3" xfId="212"/>
    <cellStyle name="常规 2 9" xfId="213"/>
    <cellStyle name="常规 2 9 2" xfId="214"/>
    <cellStyle name="常规 2 9 3" xfId="215"/>
    <cellStyle name="常规 20" xfId="216"/>
    <cellStyle name="常规 20 2" xfId="217"/>
    <cellStyle name="常规 20 3" xfId="218"/>
    <cellStyle name="常规 21" xfId="219"/>
    <cellStyle name="常规 21 2" xfId="220"/>
    <cellStyle name="常规 21 3" xfId="221"/>
    <cellStyle name="常规 22" xfId="222"/>
    <cellStyle name="常规 22 2" xfId="223"/>
    <cellStyle name="常规 22 3" xfId="224"/>
    <cellStyle name="常规 23" xfId="225"/>
    <cellStyle name="常规 23 2" xfId="226"/>
    <cellStyle name="常规 23 3" xfId="227"/>
    <cellStyle name="常规 24" xfId="228"/>
    <cellStyle name="常规 24 2" xfId="229"/>
    <cellStyle name="常规 24 3" xfId="230"/>
    <cellStyle name="常规 25" xfId="231"/>
    <cellStyle name="常规 25 2" xfId="232"/>
    <cellStyle name="常规 25 3" xfId="233"/>
    <cellStyle name="常规 26" xfId="234"/>
    <cellStyle name="常规 26 2" xfId="235"/>
    <cellStyle name="常规 26 3" xfId="236"/>
    <cellStyle name="常规 27" xfId="237"/>
    <cellStyle name="常规 27 2" xfId="238"/>
    <cellStyle name="常规 27 3" xfId="239"/>
    <cellStyle name="常规 28" xfId="240"/>
    <cellStyle name="常规 29" xfId="241"/>
    <cellStyle name="常规 3" xfId="242"/>
    <cellStyle name="常规 3 10" xfId="243"/>
    <cellStyle name="常规 3 2" xfId="244"/>
    <cellStyle name="常规 3 2 2" xfId="245"/>
    <cellStyle name="常规 3 2 3" xfId="246"/>
    <cellStyle name="常规 3 3" xfId="247"/>
    <cellStyle name="常规 3 4" xfId="248"/>
    <cellStyle name="常规 3 5" xfId="249"/>
    <cellStyle name="常规 3 6" xfId="250"/>
    <cellStyle name="常规 3 7" xfId="251"/>
    <cellStyle name="常规 3 8" xfId="252"/>
    <cellStyle name="常规 3 9" xfId="253"/>
    <cellStyle name="常规 30" xfId="254"/>
    <cellStyle name="常规 31" xfId="255"/>
    <cellStyle name="常规 32" xfId="256"/>
    <cellStyle name="常规 34" xfId="257"/>
    <cellStyle name="常规 34 2" xfId="258"/>
    <cellStyle name="常规 34 3" xfId="259"/>
    <cellStyle name="常规 35" xfId="260"/>
    <cellStyle name="常规 35 2" xfId="261"/>
    <cellStyle name="常规 35 3" xfId="262"/>
    <cellStyle name="常规 36" xfId="263"/>
    <cellStyle name="常规 36 2" xfId="264"/>
    <cellStyle name="常规 36 3" xfId="265"/>
    <cellStyle name="常规 37" xfId="266"/>
    <cellStyle name="常规 37 2" xfId="267"/>
    <cellStyle name="常规 37 3" xfId="268"/>
    <cellStyle name="常规 4" xfId="269"/>
    <cellStyle name="常规 4 10" xfId="270"/>
    <cellStyle name="常规 4 2" xfId="271"/>
    <cellStyle name="常规 4 2 2" xfId="272"/>
    <cellStyle name="常规 4 2 3" xfId="273"/>
    <cellStyle name="常规 4 3" xfId="274"/>
    <cellStyle name="常规 4 4" xfId="275"/>
    <cellStyle name="常规 4 5" xfId="276"/>
    <cellStyle name="常规 4 6" xfId="277"/>
    <cellStyle name="常规 4 7" xfId="278"/>
    <cellStyle name="常规 4 8" xfId="279"/>
    <cellStyle name="常规 4 9" xfId="280"/>
    <cellStyle name="常规 5" xfId="281"/>
    <cellStyle name="常规 5 10" xfId="282"/>
    <cellStyle name="常规 5 10 2" xfId="283"/>
    <cellStyle name="常规 5 10 3" xfId="284"/>
    <cellStyle name="常规 5 11" xfId="285"/>
    <cellStyle name="常规 5 11 2" xfId="286"/>
    <cellStyle name="常规 5 11 3" xfId="287"/>
    <cellStyle name="常规 5 12" xfId="288"/>
    <cellStyle name="常规 5 12 2" xfId="289"/>
    <cellStyle name="常规 5 12 3" xfId="290"/>
    <cellStyle name="常规 5 13" xfId="291"/>
    <cellStyle name="常规 5 13 2" xfId="292"/>
    <cellStyle name="常规 5 13 3" xfId="293"/>
    <cellStyle name="常规 5 14" xfId="294"/>
    <cellStyle name="常规 5 14 2" xfId="295"/>
    <cellStyle name="常规 5 14 3" xfId="296"/>
    <cellStyle name="常规 5 15" xfId="297"/>
    <cellStyle name="常规 5 15 2" xfId="298"/>
    <cellStyle name="常规 5 15 3" xfId="299"/>
    <cellStyle name="常规 5 16" xfId="300"/>
    <cellStyle name="常规 5 16 2" xfId="301"/>
    <cellStyle name="常规 5 16 3" xfId="302"/>
    <cellStyle name="常规 5 17" xfId="303"/>
    <cellStyle name="常规 5 17 2" xfId="304"/>
    <cellStyle name="常规 5 17 3" xfId="305"/>
    <cellStyle name="常规 5 18" xfId="306"/>
    <cellStyle name="常规 5 18 2" xfId="307"/>
    <cellStyle name="常规 5 18 3" xfId="308"/>
    <cellStyle name="常规 5 19" xfId="309"/>
    <cellStyle name="常规 5 19 2" xfId="310"/>
    <cellStyle name="常规 5 19 3" xfId="311"/>
    <cellStyle name="常规 5 2" xfId="312"/>
    <cellStyle name="常规 5 2 2" xfId="313"/>
    <cellStyle name="常规 5 2 3" xfId="314"/>
    <cellStyle name="常规 5 2 4" xfId="315"/>
    <cellStyle name="常规 5 2 5" xfId="316"/>
    <cellStyle name="常规 5 2 6" xfId="317"/>
    <cellStyle name="常规 5 2 7" xfId="318"/>
    <cellStyle name="常规 5 2 8" xfId="319"/>
    <cellStyle name="常规 5 2 9" xfId="320"/>
    <cellStyle name="常规 5 20" xfId="321"/>
    <cellStyle name="常规 5 20 2" xfId="322"/>
    <cellStyle name="常规 5 20 3" xfId="323"/>
    <cellStyle name="常规 5 21" xfId="324"/>
    <cellStyle name="常规 5 22" xfId="325"/>
    <cellStyle name="常规 5 3" xfId="326"/>
    <cellStyle name="常规 5 3 2" xfId="327"/>
    <cellStyle name="常规 5 3 3" xfId="328"/>
    <cellStyle name="常规 5 4" xfId="329"/>
    <cellStyle name="常规 5 4 2" xfId="330"/>
    <cellStyle name="常规 5 4 3" xfId="331"/>
    <cellStyle name="常规 5 5" xfId="332"/>
    <cellStyle name="常规 5 5 2" xfId="333"/>
    <cellStyle name="常规 5 5 3" xfId="334"/>
    <cellStyle name="常规 5 6" xfId="335"/>
    <cellStyle name="常规 5 6 2" xfId="336"/>
    <cellStyle name="常规 5 6 3" xfId="337"/>
    <cellStyle name="常规 5 7" xfId="338"/>
    <cellStyle name="常规 5 7 2" xfId="339"/>
    <cellStyle name="常规 5 7 3" xfId="340"/>
    <cellStyle name="常规 5 8" xfId="341"/>
    <cellStyle name="常规 5 8 2" xfId="342"/>
    <cellStyle name="常规 5 8 3" xfId="343"/>
    <cellStyle name="常规 5 9" xfId="344"/>
    <cellStyle name="常规 5 9 2" xfId="345"/>
    <cellStyle name="常规 5 9 3" xfId="346"/>
    <cellStyle name="常规 6" xfId="347"/>
    <cellStyle name="常规 6 2" xfId="348"/>
    <cellStyle name="常规 6 2 2" xfId="349"/>
    <cellStyle name="常规 6 2 3" xfId="350"/>
    <cellStyle name="常规 6 2 4" xfId="351"/>
    <cellStyle name="常规 6 2 5" xfId="352"/>
    <cellStyle name="常规 6 2 6" xfId="353"/>
    <cellStyle name="常规 6 2 7" xfId="354"/>
    <cellStyle name="常规 6 3" xfId="355"/>
    <cellStyle name="常规 6 4" xfId="356"/>
    <cellStyle name="常规 6 5" xfId="357"/>
    <cellStyle name="常规 6 6" xfId="358"/>
    <cellStyle name="常规 6 7" xfId="359"/>
    <cellStyle name="常规 7" xfId="360"/>
    <cellStyle name="常规 7 2" xfId="361"/>
    <cellStyle name="常规 7 3" xfId="362"/>
    <cellStyle name="常规 7 4" xfId="363"/>
    <cellStyle name="常规 7 5" xfId="364"/>
    <cellStyle name="常规 7 6" xfId="365"/>
    <cellStyle name="常规 7 7" xfId="366"/>
    <cellStyle name="常规 7 8" xfId="367"/>
    <cellStyle name="常规 7 9" xfId="368"/>
    <cellStyle name="常规 8" xfId="369"/>
    <cellStyle name="常规 8 2" xfId="370"/>
    <cellStyle name="常规 8 3" xfId="371"/>
    <cellStyle name="常规 9" xfId="372"/>
    <cellStyle name="常规 9 2" xfId="373"/>
    <cellStyle name="常规 9 3" xfId="37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5"/>
  <sheetViews>
    <sheetView tabSelected="1" workbookViewId="0">
      <selection activeCell="N9" sqref="N9"/>
    </sheetView>
  </sheetViews>
  <sheetFormatPr defaultColWidth="9" defaultRowHeight="13.5"/>
  <cols>
    <col min="1" max="1" width="14" customWidth="1"/>
    <col min="2" max="2" width="17.3333333333333" customWidth="1"/>
    <col min="3" max="3" width="4.33333333333333" customWidth="1"/>
    <col min="4" max="4" width="6.88333333333333" customWidth="1"/>
    <col min="5" max="5" width="8.88333333333333" customWidth="1"/>
    <col min="6" max="6" width="8.10833333333333" customWidth="1"/>
    <col min="7" max="7" width="7.625" customWidth="1"/>
    <col min="8" max="8" width="17.4416666666667" customWidth="1"/>
    <col min="9" max="9" width="8.775" customWidth="1"/>
    <col min="10" max="11" width="9" hidden="1" customWidth="1"/>
  </cols>
  <sheetData>
    <row r="1" ht="18.75" spans="1:1">
      <c r="A1" s="3" t="s">
        <v>0</v>
      </c>
    </row>
    <row r="2" ht="3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.4" customHeight="1" spans="1:9">
      <c r="A3" s="5" t="s">
        <v>2</v>
      </c>
      <c r="B3" s="5" t="s">
        <v>3</v>
      </c>
      <c r="C3" s="6" t="s">
        <v>4</v>
      </c>
      <c r="D3" s="7"/>
      <c r="E3" s="6" t="s">
        <v>5</v>
      </c>
      <c r="F3" s="8" t="s">
        <v>6</v>
      </c>
      <c r="G3" s="6" t="s">
        <v>7</v>
      </c>
      <c r="H3" s="5" t="s">
        <v>8</v>
      </c>
      <c r="I3" s="5" t="s">
        <v>9</v>
      </c>
    </row>
    <row r="4" spans="1:9">
      <c r="A4" s="9"/>
      <c r="B4" s="9"/>
      <c r="C4" s="10" t="s">
        <v>10</v>
      </c>
      <c r="D4" s="10" t="s">
        <v>11</v>
      </c>
      <c r="E4" s="11"/>
      <c r="F4" s="12"/>
      <c r="G4" s="13"/>
      <c r="H4" s="9"/>
      <c r="I4" s="9"/>
    </row>
    <row r="5" s="1" customFormat="1" ht="23.4" customHeight="1" spans="1:11">
      <c r="A5" s="14">
        <v>350583010342</v>
      </c>
      <c r="B5" s="15" t="s">
        <v>12</v>
      </c>
      <c r="C5" s="15">
        <v>1</v>
      </c>
      <c r="D5" s="15">
        <v>12</v>
      </c>
      <c r="E5" s="16" t="s">
        <v>13</v>
      </c>
      <c r="F5" s="16" t="s">
        <v>14</v>
      </c>
      <c r="G5" s="16" t="s">
        <v>14</v>
      </c>
      <c r="H5" s="17" t="s">
        <v>15</v>
      </c>
      <c r="I5" s="17" t="s">
        <v>16</v>
      </c>
      <c r="J5" s="1">
        <v>1</v>
      </c>
      <c r="K5" s="1" t="s">
        <v>17</v>
      </c>
    </row>
    <row r="6" ht="28.05" customHeight="1" spans="1:11">
      <c r="A6" s="18">
        <v>350583030001</v>
      </c>
      <c r="B6" s="19" t="s">
        <v>18</v>
      </c>
      <c r="C6" s="19">
        <v>2</v>
      </c>
      <c r="D6" s="19" t="s">
        <v>19</v>
      </c>
      <c r="E6" s="19" t="s">
        <v>20</v>
      </c>
      <c r="F6" s="17" t="s">
        <v>21</v>
      </c>
      <c r="G6" s="17" t="s">
        <v>21</v>
      </c>
      <c r="H6" s="17" t="s">
        <v>22</v>
      </c>
      <c r="I6" s="17" t="s">
        <v>16</v>
      </c>
      <c r="J6">
        <v>2</v>
      </c>
      <c r="K6" t="str">
        <f t="shared" ref="K6:K11" si="0">LEFT(B6,2)</f>
        <v>毓南</v>
      </c>
    </row>
    <row r="7" ht="28.05" customHeight="1" spans="1:11">
      <c r="A7" s="17" t="s">
        <v>23</v>
      </c>
      <c r="B7" s="17" t="s">
        <v>24</v>
      </c>
      <c r="C7" s="17">
        <v>2</v>
      </c>
      <c r="D7" s="17" t="s">
        <v>25</v>
      </c>
      <c r="E7" s="17" t="s">
        <v>26</v>
      </c>
      <c r="F7" s="17" t="s">
        <v>21</v>
      </c>
      <c r="G7" s="17" t="s">
        <v>21</v>
      </c>
      <c r="H7" s="17" t="s">
        <v>22</v>
      </c>
      <c r="I7" s="17" t="s">
        <v>16</v>
      </c>
      <c r="J7">
        <v>3</v>
      </c>
      <c r="K7" t="str">
        <f t="shared" si="0"/>
        <v>毓南</v>
      </c>
    </row>
    <row r="8" ht="21" customHeight="1" spans="1:11">
      <c r="A8" s="17" t="s">
        <v>27</v>
      </c>
      <c r="B8" s="17" t="s">
        <v>28</v>
      </c>
      <c r="C8" s="17">
        <v>1</v>
      </c>
      <c r="D8" s="17">
        <v>5</v>
      </c>
      <c r="E8" s="17" t="s">
        <v>29</v>
      </c>
      <c r="F8" s="17" t="s">
        <v>21</v>
      </c>
      <c r="G8" s="17" t="s">
        <v>21</v>
      </c>
      <c r="H8" s="17" t="s">
        <v>22</v>
      </c>
      <c r="I8" s="17" t="s">
        <v>16</v>
      </c>
      <c r="J8">
        <v>4</v>
      </c>
      <c r="K8" t="str">
        <f t="shared" si="0"/>
        <v>毓南</v>
      </c>
    </row>
    <row r="9" ht="24" customHeight="1" spans="1:11">
      <c r="A9" s="17" t="s">
        <v>30</v>
      </c>
      <c r="B9" s="17" t="s">
        <v>28</v>
      </c>
      <c r="C9" s="17">
        <v>1</v>
      </c>
      <c r="D9" s="17">
        <v>5</v>
      </c>
      <c r="E9" s="17" t="s">
        <v>31</v>
      </c>
      <c r="F9" s="17" t="s">
        <v>21</v>
      </c>
      <c r="G9" s="17" t="s">
        <v>21</v>
      </c>
      <c r="H9" s="17" t="s">
        <v>22</v>
      </c>
      <c r="I9" s="17" t="s">
        <v>16</v>
      </c>
      <c r="J9">
        <v>5</v>
      </c>
      <c r="K9" t="str">
        <f t="shared" si="0"/>
        <v>毓南</v>
      </c>
    </row>
    <row r="10" ht="28.05" customHeight="1" spans="1:11">
      <c r="A10" s="17" t="s">
        <v>32</v>
      </c>
      <c r="B10" s="17" t="s">
        <v>33</v>
      </c>
      <c r="C10" s="17">
        <v>2</v>
      </c>
      <c r="D10" s="17">
        <v>7</v>
      </c>
      <c r="E10" s="17" t="s">
        <v>34</v>
      </c>
      <c r="F10" s="17" t="s">
        <v>35</v>
      </c>
      <c r="G10" s="17" t="s">
        <v>36</v>
      </c>
      <c r="H10" s="17" t="s">
        <v>37</v>
      </c>
      <c r="I10" s="17" t="s">
        <v>38</v>
      </c>
      <c r="J10">
        <v>7</v>
      </c>
      <c r="K10" t="str">
        <f t="shared" si="0"/>
        <v>钱山</v>
      </c>
    </row>
    <row r="11" s="1" customFormat="1" ht="21.6" customHeight="1" spans="1:11">
      <c r="A11" s="17" t="s">
        <v>39</v>
      </c>
      <c r="B11" s="17" t="s">
        <v>40</v>
      </c>
      <c r="C11" s="17">
        <v>1</v>
      </c>
      <c r="D11" s="17">
        <v>4</v>
      </c>
      <c r="E11" s="17" t="s">
        <v>41</v>
      </c>
      <c r="F11" s="20" t="s">
        <v>42</v>
      </c>
      <c r="G11" s="20" t="s">
        <v>42</v>
      </c>
      <c r="H11" s="17" t="s">
        <v>43</v>
      </c>
      <c r="I11" s="17" t="s">
        <v>44</v>
      </c>
      <c r="J11" s="1">
        <v>8</v>
      </c>
      <c r="K11" s="1" t="str">
        <f t="shared" si="0"/>
        <v>艺林</v>
      </c>
    </row>
    <row r="12" s="1" customFormat="1" ht="19.2" customHeight="1" spans="1:11">
      <c r="A12" s="14">
        <v>350583020066</v>
      </c>
      <c r="B12" s="15" t="s">
        <v>40</v>
      </c>
      <c r="C12" s="15">
        <v>1</v>
      </c>
      <c r="D12" s="15">
        <v>3</v>
      </c>
      <c r="E12" s="16" t="s">
        <v>45</v>
      </c>
      <c r="F12" s="20" t="s">
        <v>42</v>
      </c>
      <c r="G12" s="20" t="s">
        <v>42</v>
      </c>
      <c r="H12" s="17" t="s">
        <v>43</v>
      </c>
      <c r="I12" s="17" t="s">
        <v>44</v>
      </c>
      <c r="J12" s="1">
        <v>9</v>
      </c>
      <c r="K12" s="1" t="s">
        <v>46</v>
      </c>
    </row>
    <row r="13" ht="28.05" customHeight="1" spans="1:11">
      <c r="A13" s="21">
        <v>350583010286</v>
      </c>
      <c r="B13" s="17" t="s">
        <v>47</v>
      </c>
      <c r="C13" s="17">
        <v>2</v>
      </c>
      <c r="D13" s="17">
        <v>2</v>
      </c>
      <c r="E13" s="17" t="s">
        <v>48</v>
      </c>
      <c r="F13" s="17" t="s">
        <v>49</v>
      </c>
      <c r="G13" s="17" t="s">
        <v>49</v>
      </c>
      <c r="H13" s="17" t="s">
        <v>50</v>
      </c>
      <c r="I13" s="42" t="s">
        <v>51</v>
      </c>
      <c r="J13">
        <v>10</v>
      </c>
      <c r="K13" t="str">
        <f>LEFT(B13,2)</f>
        <v>时潮</v>
      </c>
    </row>
    <row r="14" ht="22.2" customHeight="1" spans="1:11">
      <c r="A14" s="14">
        <v>350583020061</v>
      </c>
      <c r="B14" s="22" t="s">
        <v>52</v>
      </c>
      <c r="C14" s="22">
        <v>1</v>
      </c>
      <c r="D14" s="22">
        <v>6</v>
      </c>
      <c r="E14" s="22" t="s">
        <v>53</v>
      </c>
      <c r="F14" s="22" t="s">
        <v>49</v>
      </c>
      <c r="G14" s="22" t="s">
        <v>49</v>
      </c>
      <c r="H14" s="17" t="s">
        <v>50</v>
      </c>
      <c r="I14" s="42" t="s">
        <v>51</v>
      </c>
      <c r="J14">
        <v>11</v>
      </c>
      <c r="K14" t="s">
        <v>54</v>
      </c>
    </row>
    <row r="15" ht="23.4" customHeight="1" spans="1:11">
      <c r="A15" s="21">
        <v>350583010275</v>
      </c>
      <c r="B15" s="17" t="s">
        <v>55</v>
      </c>
      <c r="C15" s="17">
        <v>1</v>
      </c>
      <c r="D15" s="17">
        <v>1</v>
      </c>
      <c r="E15" s="17" t="s">
        <v>56</v>
      </c>
      <c r="F15" s="23" t="s">
        <v>57</v>
      </c>
      <c r="G15" s="17" t="s">
        <v>58</v>
      </c>
      <c r="H15" s="17" t="s">
        <v>59</v>
      </c>
      <c r="I15" s="29" t="s">
        <v>60</v>
      </c>
      <c r="J15">
        <v>12</v>
      </c>
      <c r="K15" t="str">
        <f t="shared" ref="K15:K38" si="1">LEFT(B15,2)</f>
        <v>莲坑</v>
      </c>
    </row>
    <row r="16" ht="21" customHeight="1" spans="1:11">
      <c r="A16" s="23" t="s">
        <v>61</v>
      </c>
      <c r="B16" s="23" t="s">
        <v>62</v>
      </c>
      <c r="C16" s="23">
        <v>1</v>
      </c>
      <c r="D16" s="23">
        <v>7</v>
      </c>
      <c r="E16" s="23" t="s">
        <v>63</v>
      </c>
      <c r="F16" s="23" t="s">
        <v>64</v>
      </c>
      <c r="G16" s="23" t="s">
        <v>58</v>
      </c>
      <c r="H16" s="17" t="s">
        <v>59</v>
      </c>
      <c r="I16" s="29" t="s">
        <v>60</v>
      </c>
      <c r="J16">
        <v>13</v>
      </c>
      <c r="K16" t="str">
        <f t="shared" si="1"/>
        <v>莲坑</v>
      </c>
    </row>
    <row r="17" ht="22.8" customHeight="1" spans="1:11">
      <c r="A17" s="23" t="s">
        <v>65</v>
      </c>
      <c r="B17" s="23" t="s">
        <v>66</v>
      </c>
      <c r="C17" s="23">
        <v>1</v>
      </c>
      <c r="D17" s="23">
        <v>6</v>
      </c>
      <c r="E17" s="23" t="s">
        <v>67</v>
      </c>
      <c r="F17" s="23" t="s">
        <v>57</v>
      </c>
      <c r="G17" s="23" t="s">
        <v>58</v>
      </c>
      <c r="H17" s="17" t="s">
        <v>59</v>
      </c>
      <c r="I17" s="29" t="s">
        <v>60</v>
      </c>
      <c r="J17">
        <v>14</v>
      </c>
      <c r="K17" t="str">
        <f t="shared" si="1"/>
        <v>莲坑</v>
      </c>
    </row>
    <row r="18" ht="24" customHeight="1" spans="1:11">
      <c r="A18" s="23" t="s">
        <v>68</v>
      </c>
      <c r="B18" s="23" t="s">
        <v>69</v>
      </c>
      <c r="C18" s="23">
        <v>1</v>
      </c>
      <c r="D18" s="23">
        <v>4</v>
      </c>
      <c r="E18" s="23" t="s">
        <v>70</v>
      </c>
      <c r="F18" s="23" t="s">
        <v>71</v>
      </c>
      <c r="G18" s="23" t="s">
        <v>58</v>
      </c>
      <c r="H18" s="17" t="s">
        <v>59</v>
      </c>
      <c r="I18" s="29" t="s">
        <v>60</v>
      </c>
      <c r="J18">
        <v>15</v>
      </c>
      <c r="K18" t="str">
        <f t="shared" si="1"/>
        <v>莲坑</v>
      </c>
    </row>
    <row r="19" ht="23.4" customHeight="1" spans="1:11">
      <c r="A19" s="23" t="s">
        <v>72</v>
      </c>
      <c r="B19" s="23" t="s">
        <v>69</v>
      </c>
      <c r="C19" s="23">
        <v>1</v>
      </c>
      <c r="D19" s="23">
        <v>5</v>
      </c>
      <c r="E19" s="23" t="s">
        <v>73</v>
      </c>
      <c r="F19" s="23" t="s">
        <v>71</v>
      </c>
      <c r="G19" s="23" t="s">
        <v>58</v>
      </c>
      <c r="H19" s="17" t="s">
        <v>59</v>
      </c>
      <c r="I19" s="29" t="s">
        <v>60</v>
      </c>
      <c r="J19">
        <v>16</v>
      </c>
      <c r="K19" t="str">
        <f t="shared" si="1"/>
        <v>莲坑</v>
      </c>
    </row>
    <row r="20" ht="28.05" customHeight="1" spans="1:11">
      <c r="A20" s="23" t="s">
        <v>74</v>
      </c>
      <c r="B20" s="23" t="s">
        <v>75</v>
      </c>
      <c r="C20" s="24">
        <v>3</v>
      </c>
      <c r="D20" s="23" t="s">
        <v>76</v>
      </c>
      <c r="E20" s="23" t="s">
        <v>77</v>
      </c>
      <c r="F20" s="23" t="s">
        <v>78</v>
      </c>
      <c r="G20" s="23" t="s">
        <v>79</v>
      </c>
      <c r="H20" s="23" t="s">
        <v>80</v>
      </c>
      <c r="I20" s="23" t="s">
        <v>81</v>
      </c>
      <c r="J20">
        <v>17</v>
      </c>
      <c r="K20" t="str">
        <f t="shared" si="1"/>
        <v>杏山</v>
      </c>
    </row>
    <row r="21" ht="22.8" customHeight="1" spans="1:11">
      <c r="A21" s="23" t="s">
        <v>82</v>
      </c>
      <c r="B21" s="23" t="s">
        <v>83</v>
      </c>
      <c r="C21" s="23">
        <v>1</v>
      </c>
      <c r="D21" s="23">
        <v>4</v>
      </c>
      <c r="E21" s="23" t="s">
        <v>84</v>
      </c>
      <c r="F21" s="23" t="s">
        <v>78</v>
      </c>
      <c r="G21" s="23" t="s">
        <v>79</v>
      </c>
      <c r="H21" s="23" t="s">
        <v>80</v>
      </c>
      <c r="I21" s="23" t="s">
        <v>81</v>
      </c>
      <c r="J21">
        <v>18</v>
      </c>
      <c r="K21" t="str">
        <f t="shared" si="1"/>
        <v>杏山</v>
      </c>
    </row>
    <row r="22" ht="28.05" customHeight="1" spans="1:11">
      <c r="A22" s="21">
        <v>350583010065</v>
      </c>
      <c r="B22" s="17" t="s">
        <v>85</v>
      </c>
      <c r="C22" s="17">
        <v>1</v>
      </c>
      <c r="D22" s="17" t="s">
        <v>86</v>
      </c>
      <c r="E22" s="17" t="s">
        <v>87</v>
      </c>
      <c r="F22" s="17" t="s">
        <v>88</v>
      </c>
      <c r="G22" s="17" t="s">
        <v>89</v>
      </c>
      <c r="H22" s="17" t="s">
        <v>90</v>
      </c>
      <c r="I22" s="17" t="s">
        <v>38</v>
      </c>
      <c r="J22">
        <v>19</v>
      </c>
      <c r="K22" t="str">
        <f t="shared" si="1"/>
        <v>石林</v>
      </c>
    </row>
    <row r="23" ht="30" customHeight="1" spans="1:11">
      <c r="A23" s="17" t="s">
        <v>91</v>
      </c>
      <c r="B23" s="17" t="s">
        <v>92</v>
      </c>
      <c r="C23" s="17">
        <v>1</v>
      </c>
      <c r="D23" s="17" t="s">
        <v>93</v>
      </c>
      <c r="E23" s="17" t="s">
        <v>94</v>
      </c>
      <c r="F23" s="17" t="s">
        <v>95</v>
      </c>
      <c r="G23" s="17" t="s">
        <v>89</v>
      </c>
      <c r="H23" s="17" t="s">
        <v>90</v>
      </c>
      <c r="I23" s="17" t="s">
        <v>38</v>
      </c>
      <c r="J23">
        <v>20</v>
      </c>
      <c r="K23" t="str">
        <f t="shared" si="1"/>
        <v>石林</v>
      </c>
    </row>
    <row r="24" ht="28.05" customHeight="1" spans="1:11">
      <c r="A24" s="17" t="s">
        <v>96</v>
      </c>
      <c r="B24" s="17" t="s">
        <v>97</v>
      </c>
      <c r="C24" s="17">
        <v>3</v>
      </c>
      <c r="D24" s="17" t="s">
        <v>98</v>
      </c>
      <c r="E24" s="17" t="s">
        <v>99</v>
      </c>
      <c r="F24" s="17" t="s">
        <v>100</v>
      </c>
      <c r="G24" s="17" t="s">
        <v>100</v>
      </c>
      <c r="H24" s="17" t="s">
        <v>101</v>
      </c>
      <c r="I24" s="17" t="s">
        <v>102</v>
      </c>
      <c r="J24">
        <v>21</v>
      </c>
      <c r="K24" t="str">
        <f t="shared" si="1"/>
        <v>水阁</v>
      </c>
    </row>
    <row r="25" ht="21" customHeight="1" spans="1:11">
      <c r="A25" s="17" t="s">
        <v>103</v>
      </c>
      <c r="B25" s="25" t="s">
        <v>104</v>
      </c>
      <c r="C25" s="21">
        <v>1</v>
      </c>
      <c r="D25" s="21">
        <v>11</v>
      </c>
      <c r="E25" s="26" t="s">
        <v>105</v>
      </c>
      <c r="F25" s="27" t="s">
        <v>106</v>
      </c>
      <c r="G25" s="17" t="s">
        <v>107</v>
      </c>
      <c r="H25" s="27" t="s">
        <v>108</v>
      </c>
      <c r="I25" s="17" t="s">
        <v>102</v>
      </c>
      <c r="J25">
        <v>22</v>
      </c>
      <c r="K25" t="str">
        <f t="shared" si="1"/>
        <v>深辉</v>
      </c>
    </row>
    <row r="26" ht="28.05" customHeight="1" spans="1:11">
      <c r="A26" s="21">
        <v>350583010063</v>
      </c>
      <c r="B26" s="17" t="s">
        <v>109</v>
      </c>
      <c r="C26" s="17">
        <v>2</v>
      </c>
      <c r="D26" s="17">
        <v>9</v>
      </c>
      <c r="E26" s="17" t="s">
        <v>110</v>
      </c>
      <c r="F26" s="17" t="s">
        <v>111</v>
      </c>
      <c r="G26" s="17" t="s">
        <v>112</v>
      </c>
      <c r="H26" s="17" t="s">
        <v>113</v>
      </c>
      <c r="I26" s="17" t="s">
        <v>114</v>
      </c>
      <c r="J26">
        <v>23</v>
      </c>
      <c r="K26" t="str">
        <f t="shared" si="1"/>
        <v>深垵</v>
      </c>
    </row>
    <row r="27" ht="25.2" customHeight="1" spans="1:11">
      <c r="A27" s="21">
        <v>350583010228</v>
      </c>
      <c r="B27" s="17" t="s">
        <v>115</v>
      </c>
      <c r="C27" s="17">
        <v>1</v>
      </c>
      <c r="D27" s="17">
        <v>1</v>
      </c>
      <c r="E27" s="17" t="s">
        <v>116</v>
      </c>
      <c r="F27" s="17" t="s">
        <v>112</v>
      </c>
      <c r="G27" s="17" t="s">
        <v>112</v>
      </c>
      <c r="H27" s="17" t="s">
        <v>113</v>
      </c>
      <c r="I27" s="17" t="s">
        <v>114</v>
      </c>
      <c r="J27">
        <v>25</v>
      </c>
      <c r="K27" t="str">
        <f t="shared" si="1"/>
        <v>深垵</v>
      </c>
    </row>
    <row r="28" ht="28.05" customHeight="1" spans="1:11">
      <c r="A28" s="21">
        <v>350583010237</v>
      </c>
      <c r="B28" s="17" t="s">
        <v>117</v>
      </c>
      <c r="C28" s="17">
        <v>2</v>
      </c>
      <c r="D28" s="17" t="s">
        <v>118</v>
      </c>
      <c r="E28" s="17" t="s">
        <v>119</v>
      </c>
      <c r="F28" s="17" t="s">
        <v>112</v>
      </c>
      <c r="G28" s="17" t="s">
        <v>112</v>
      </c>
      <c r="H28" s="17" t="s">
        <v>113</v>
      </c>
      <c r="I28" s="17" t="s">
        <v>114</v>
      </c>
      <c r="J28">
        <v>26</v>
      </c>
      <c r="K28" t="str">
        <f t="shared" si="1"/>
        <v>深垵</v>
      </c>
    </row>
    <row r="29" ht="45" customHeight="1" spans="1:11">
      <c r="A29" s="21">
        <v>350583010238</v>
      </c>
      <c r="B29" s="17" t="s">
        <v>120</v>
      </c>
      <c r="C29" s="17" t="s">
        <v>121</v>
      </c>
      <c r="D29" s="17" t="s">
        <v>122</v>
      </c>
      <c r="E29" s="17" t="s">
        <v>123</v>
      </c>
      <c r="F29" s="17" t="s">
        <v>112</v>
      </c>
      <c r="G29" s="17" t="s">
        <v>112</v>
      </c>
      <c r="H29" s="17" t="s">
        <v>113</v>
      </c>
      <c r="I29" s="17" t="s">
        <v>114</v>
      </c>
      <c r="J29">
        <v>27</v>
      </c>
      <c r="K29" t="str">
        <f t="shared" si="1"/>
        <v>深垵</v>
      </c>
    </row>
    <row r="30" ht="26.4" customHeight="1" spans="1:11">
      <c r="A30" s="21">
        <v>350583010356</v>
      </c>
      <c r="B30" s="17" t="s">
        <v>124</v>
      </c>
      <c r="C30" s="17">
        <v>9</v>
      </c>
      <c r="D30" s="17" t="s">
        <v>125</v>
      </c>
      <c r="E30" s="17" t="s">
        <v>126</v>
      </c>
      <c r="F30" s="17" t="s">
        <v>112</v>
      </c>
      <c r="G30" s="17" t="s">
        <v>112</v>
      </c>
      <c r="H30" s="17" t="s">
        <v>113</v>
      </c>
      <c r="I30" s="17" t="s">
        <v>114</v>
      </c>
      <c r="J30">
        <v>29</v>
      </c>
      <c r="K30" t="str">
        <f t="shared" si="1"/>
        <v>深垵</v>
      </c>
    </row>
    <row r="31" ht="23.4" customHeight="1" spans="1:11">
      <c r="A31" s="17" t="s">
        <v>127</v>
      </c>
      <c r="B31" s="17" t="s">
        <v>128</v>
      </c>
      <c r="C31" s="17">
        <v>1</v>
      </c>
      <c r="D31" s="17">
        <v>3</v>
      </c>
      <c r="E31" s="17" t="s">
        <v>129</v>
      </c>
      <c r="F31" s="17" t="s">
        <v>111</v>
      </c>
      <c r="G31" s="17" t="s">
        <v>112</v>
      </c>
      <c r="H31" s="17" t="s">
        <v>113</v>
      </c>
      <c r="I31" s="17" t="s">
        <v>114</v>
      </c>
      <c r="J31">
        <v>30</v>
      </c>
      <c r="K31" t="str">
        <f t="shared" si="1"/>
        <v>深垵</v>
      </c>
    </row>
    <row r="32" ht="20.4" customHeight="1" spans="1:11">
      <c r="A32" s="17" t="s">
        <v>130</v>
      </c>
      <c r="B32" s="17" t="s">
        <v>131</v>
      </c>
      <c r="C32" s="17">
        <v>1</v>
      </c>
      <c r="D32" s="17" t="s">
        <v>132</v>
      </c>
      <c r="E32" s="17" t="s">
        <v>133</v>
      </c>
      <c r="F32" s="17" t="s">
        <v>112</v>
      </c>
      <c r="G32" s="17" t="s">
        <v>112</v>
      </c>
      <c r="H32" s="17" t="s">
        <v>113</v>
      </c>
      <c r="I32" s="17" t="s">
        <v>114</v>
      </c>
      <c r="J32">
        <v>31</v>
      </c>
      <c r="K32" t="str">
        <f t="shared" si="1"/>
        <v>深垵</v>
      </c>
    </row>
    <row r="33" ht="28.05" customHeight="1" spans="1:11">
      <c r="A33" s="17" t="s">
        <v>134</v>
      </c>
      <c r="B33" s="17" t="s">
        <v>135</v>
      </c>
      <c r="C33" s="17">
        <v>2</v>
      </c>
      <c r="D33" s="17">
        <v>9</v>
      </c>
      <c r="E33" s="17" t="s">
        <v>136</v>
      </c>
      <c r="F33" s="17" t="s">
        <v>111</v>
      </c>
      <c r="G33" s="17" t="s">
        <v>112</v>
      </c>
      <c r="H33" s="17" t="s">
        <v>113</v>
      </c>
      <c r="I33" s="17" t="s">
        <v>114</v>
      </c>
      <c r="J33">
        <v>32</v>
      </c>
      <c r="K33" t="str">
        <f t="shared" si="1"/>
        <v>深垵</v>
      </c>
    </row>
    <row r="34" ht="21.6" customHeight="1" spans="1:11">
      <c r="A34" s="28">
        <v>350583020198</v>
      </c>
      <c r="B34" s="22" t="s">
        <v>137</v>
      </c>
      <c r="C34" s="22">
        <v>1</v>
      </c>
      <c r="D34" s="22">
        <v>1</v>
      </c>
      <c r="E34" s="22" t="s">
        <v>138</v>
      </c>
      <c r="F34" s="29" t="s">
        <v>112</v>
      </c>
      <c r="G34" s="17" t="s">
        <v>112</v>
      </c>
      <c r="H34" s="17" t="s">
        <v>113</v>
      </c>
      <c r="I34" s="17" t="s">
        <v>114</v>
      </c>
      <c r="J34">
        <v>33</v>
      </c>
      <c r="K34" t="str">
        <f t="shared" si="1"/>
        <v>深垵</v>
      </c>
    </row>
    <row r="35" s="2" customFormat="1" ht="28.05" customHeight="1" spans="1:11">
      <c r="A35" s="30">
        <v>350583010087</v>
      </c>
      <c r="B35" s="31" t="s">
        <v>139</v>
      </c>
      <c r="C35" s="31" t="s">
        <v>93</v>
      </c>
      <c r="D35" s="31" t="s">
        <v>19</v>
      </c>
      <c r="E35" s="32" t="s">
        <v>140</v>
      </c>
      <c r="F35" s="31" t="s">
        <v>141</v>
      </c>
      <c r="G35" s="31" t="s">
        <v>141</v>
      </c>
      <c r="H35" s="31" t="s">
        <v>142</v>
      </c>
      <c r="I35" s="31" t="s">
        <v>114</v>
      </c>
      <c r="J35" s="2">
        <v>34</v>
      </c>
      <c r="K35" s="2" t="str">
        <f t="shared" si="1"/>
        <v>占石</v>
      </c>
    </row>
    <row r="36" ht="47.4" customHeight="1" spans="1:11">
      <c r="A36" s="17" t="s">
        <v>143</v>
      </c>
      <c r="B36" s="17" t="s">
        <v>144</v>
      </c>
      <c r="C36" s="17" t="s">
        <v>121</v>
      </c>
      <c r="D36" s="17" t="s">
        <v>98</v>
      </c>
      <c r="E36" s="32" t="s">
        <v>145</v>
      </c>
      <c r="F36" s="17" t="s">
        <v>146</v>
      </c>
      <c r="G36" s="17" t="s">
        <v>141</v>
      </c>
      <c r="H36" s="17" t="s">
        <v>142</v>
      </c>
      <c r="I36" s="17" t="s">
        <v>114</v>
      </c>
      <c r="J36">
        <v>35</v>
      </c>
      <c r="K36" t="str">
        <f t="shared" si="1"/>
        <v>占石</v>
      </c>
    </row>
    <row r="37" ht="28.05" customHeight="1" spans="1:11">
      <c r="A37" s="33" t="s">
        <v>147</v>
      </c>
      <c r="B37" s="34"/>
      <c r="C37" s="34"/>
      <c r="D37" s="34"/>
      <c r="E37" s="34"/>
      <c r="F37" s="34"/>
      <c r="G37" s="34"/>
      <c r="H37" s="34"/>
      <c r="I37" s="34"/>
      <c r="K37" t="str">
        <f t="shared" si="1"/>
        <v/>
      </c>
    </row>
    <row r="38" ht="28.05" customHeight="1" spans="1:11">
      <c r="A38" s="48" t="s">
        <v>148</v>
      </c>
      <c r="B38" s="17" t="s">
        <v>149</v>
      </c>
      <c r="C38" s="22">
        <v>1</v>
      </c>
      <c r="D38" s="22" t="s">
        <v>121</v>
      </c>
      <c r="E38" s="15" t="s">
        <v>150</v>
      </c>
      <c r="F38" s="15" t="s">
        <v>151</v>
      </c>
      <c r="G38" s="15" t="s">
        <v>151</v>
      </c>
      <c r="H38" s="22" t="s">
        <v>152</v>
      </c>
      <c r="I38" s="22" t="s">
        <v>153</v>
      </c>
      <c r="J38">
        <v>1</v>
      </c>
      <c r="K38" t="str">
        <f t="shared" si="1"/>
        <v>金淘</v>
      </c>
    </row>
    <row r="39" ht="25.8" customHeight="1" spans="1:11">
      <c r="A39" s="22" t="s">
        <v>154</v>
      </c>
      <c r="B39" s="22" t="s">
        <v>155</v>
      </c>
      <c r="C39" s="22">
        <v>1</v>
      </c>
      <c r="D39" s="22">
        <v>6</v>
      </c>
      <c r="E39" s="22" t="s">
        <v>156</v>
      </c>
      <c r="F39" s="17" t="s">
        <v>157</v>
      </c>
      <c r="G39" s="17" t="s">
        <v>14</v>
      </c>
      <c r="H39" s="17" t="s">
        <v>15</v>
      </c>
      <c r="I39" s="29" t="s">
        <v>16</v>
      </c>
      <c r="J39">
        <v>3</v>
      </c>
      <c r="K39" t="str">
        <f t="shared" ref="K39:K68" si="2">LEFT(B39,2)</f>
        <v>玉园</v>
      </c>
    </row>
    <row r="40" ht="28.05" customHeight="1" spans="1:11">
      <c r="A40" s="22" t="s">
        <v>158</v>
      </c>
      <c r="B40" s="36" t="s">
        <v>159</v>
      </c>
      <c r="C40" s="28">
        <v>2</v>
      </c>
      <c r="D40" s="28">
        <v>12</v>
      </c>
      <c r="E40" s="36" t="s">
        <v>160</v>
      </c>
      <c r="F40" s="17" t="s">
        <v>157</v>
      </c>
      <c r="G40" s="17" t="s">
        <v>14</v>
      </c>
      <c r="H40" s="17" t="s">
        <v>15</v>
      </c>
      <c r="I40" s="29" t="s">
        <v>16</v>
      </c>
      <c r="J40">
        <v>4</v>
      </c>
      <c r="K40" t="str">
        <f t="shared" si="2"/>
        <v>玉园</v>
      </c>
    </row>
    <row r="41" ht="21.6" customHeight="1" spans="1:11">
      <c r="A41" s="22" t="s">
        <v>161</v>
      </c>
      <c r="B41" s="36" t="s">
        <v>162</v>
      </c>
      <c r="C41" s="28">
        <v>1</v>
      </c>
      <c r="D41" s="28">
        <v>3</v>
      </c>
      <c r="E41" s="36" t="s">
        <v>163</v>
      </c>
      <c r="F41" s="17" t="s">
        <v>157</v>
      </c>
      <c r="G41" s="17" t="s">
        <v>14</v>
      </c>
      <c r="H41" s="17" t="s">
        <v>15</v>
      </c>
      <c r="I41" s="29" t="s">
        <v>16</v>
      </c>
      <c r="J41">
        <v>5</v>
      </c>
      <c r="K41" t="str">
        <f t="shared" si="2"/>
        <v>玉园</v>
      </c>
    </row>
    <row r="42" ht="45" customHeight="1" spans="1:11">
      <c r="A42" s="22" t="s">
        <v>164</v>
      </c>
      <c r="B42" s="36" t="s">
        <v>165</v>
      </c>
      <c r="C42" s="28">
        <v>3</v>
      </c>
      <c r="D42" s="28">
        <v>11</v>
      </c>
      <c r="E42" s="36" t="s">
        <v>166</v>
      </c>
      <c r="F42" s="22" t="s">
        <v>21</v>
      </c>
      <c r="G42" s="36" t="s">
        <v>21</v>
      </c>
      <c r="H42" s="17" t="s">
        <v>22</v>
      </c>
      <c r="I42" s="17" t="s">
        <v>16</v>
      </c>
      <c r="J42">
        <v>6</v>
      </c>
      <c r="K42" t="str">
        <f t="shared" si="2"/>
        <v>毓南</v>
      </c>
    </row>
    <row r="43" ht="28.05" customHeight="1" spans="1:11">
      <c r="A43" s="22" t="s">
        <v>167</v>
      </c>
      <c r="B43" s="36" t="s">
        <v>18</v>
      </c>
      <c r="C43" s="28">
        <v>2</v>
      </c>
      <c r="D43" s="28">
        <v>8</v>
      </c>
      <c r="E43" s="36" t="s">
        <v>168</v>
      </c>
      <c r="F43" s="22" t="s">
        <v>21</v>
      </c>
      <c r="G43" s="36" t="s">
        <v>21</v>
      </c>
      <c r="H43" s="17" t="s">
        <v>22</v>
      </c>
      <c r="I43" s="17" t="s">
        <v>16</v>
      </c>
      <c r="J43">
        <v>7</v>
      </c>
      <c r="K43" t="str">
        <f t="shared" si="2"/>
        <v>毓南</v>
      </c>
    </row>
    <row r="44" ht="27" customHeight="1" spans="1:11">
      <c r="A44" s="22" t="s">
        <v>169</v>
      </c>
      <c r="B44" s="36" t="s">
        <v>170</v>
      </c>
      <c r="C44" s="28">
        <v>1</v>
      </c>
      <c r="D44" s="28">
        <v>6</v>
      </c>
      <c r="E44" s="36" t="s">
        <v>171</v>
      </c>
      <c r="F44" s="29" t="s">
        <v>172</v>
      </c>
      <c r="G44" s="36" t="s">
        <v>173</v>
      </c>
      <c r="H44" s="36" t="s">
        <v>174</v>
      </c>
      <c r="I44" s="36" t="s">
        <v>175</v>
      </c>
      <c r="J44">
        <v>8</v>
      </c>
      <c r="K44" t="str">
        <f t="shared" si="2"/>
        <v>亭川</v>
      </c>
    </row>
    <row r="45" ht="28.05" customHeight="1" spans="1:11">
      <c r="A45" s="22" t="s">
        <v>176</v>
      </c>
      <c r="B45" s="36" t="s">
        <v>177</v>
      </c>
      <c r="C45" s="28">
        <v>1</v>
      </c>
      <c r="D45" s="28">
        <v>4</v>
      </c>
      <c r="E45" s="36" t="s">
        <v>178</v>
      </c>
      <c r="F45" s="29" t="s">
        <v>179</v>
      </c>
      <c r="G45" s="36" t="s">
        <v>173</v>
      </c>
      <c r="H45" s="36" t="s">
        <v>174</v>
      </c>
      <c r="I45" s="36" t="s">
        <v>175</v>
      </c>
      <c r="J45">
        <v>9</v>
      </c>
      <c r="K45" t="str">
        <f t="shared" si="2"/>
        <v>亭川</v>
      </c>
    </row>
    <row r="46" ht="28.05" customHeight="1" spans="1:11">
      <c r="A46" s="22" t="s">
        <v>180</v>
      </c>
      <c r="B46" s="36" t="s">
        <v>177</v>
      </c>
      <c r="C46" s="28">
        <v>1</v>
      </c>
      <c r="D46" s="28">
        <v>6</v>
      </c>
      <c r="E46" s="36" t="s">
        <v>181</v>
      </c>
      <c r="F46" s="29" t="s">
        <v>179</v>
      </c>
      <c r="G46" s="36" t="s">
        <v>173</v>
      </c>
      <c r="H46" s="36" t="s">
        <v>174</v>
      </c>
      <c r="I46" s="36" t="s">
        <v>175</v>
      </c>
      <c r="J46">
        <v>10</v>
      </c>
      <c r="K46" t="str">
        <f t="shared" si="2"/>
        <v>亭川</v>
      </c>
    </row>
    <row r="47" ht="19.8" customHeight="1" spans="1:11">
      <c r="A47" s="22" t="s">
        <v>182</v>
      </c>
      <c r="B47" s="22" t="s">
        <v>183</v>
      </c>
      <c r="C47" s="22">
        <v>1</v>
      </c>
      <c r="D47" s="22" t="s">
        <v>93</v>
      </c>
      <c r="E47" s="22" t="s">
        <v>184</v>
      </c>
      <c r="F47" s="22" t="s">
        <v>185</v>
      </c>
      <c r="G47" s="22" t="s">
        <v>186</v>
      </c>
      <c r="H47" s="22" t="s">
        <v>187</v>
      </c>
      <c r="I47" s="22" t="s">
        <v>44</v>
      </c>
      <c r="J47">
        <v>11</v>
      </c>
      <c r="K47" t="str">
        <f t="shared" si="2"/>
        <v>朵桥</v>
      </c>
    </row>
    <row r="48" ht="21" customHeight="1" spans="1:11">
      <c r="A48" s="22" t="s">
        <v>188</v>
      </c>
      <c r="B48" s="22" t="s">
        <v>189</v>
      </c>
      <c r="C48" s="22">
        <v>1</v>
      </c>
      <c r="D48" s="22" t="s">
        <v>93</v>
      </c>
      <c r="E48" s="15" t="s">
        <v>190</v>
      </c>
      <c r="F48" s="22" t="s">
        <v>185</v>
      </c>
      <c r="G48" s="22" t="s">
        <v>186</v>
      </c>
      <c r="H48" s="22" t="s">
        <v>187</v>
      </c>
      <c r="I48" s="22" t="s">
        <v>44</v>
      </c>
      <c r="J48">
        <v>12</v>
      </c>
      <c r="K48" t="str">
        <f t="shared" si="2"/>
        <v>朵桥</v>
      </c>
    </row>
    <row r="49" ht="23.4" customHeight="1" spans="1:11">
      <c r="A49" s="29" t="s">
        <v>191</v>
      </c>
      <c r="B49" s="37" t="s">
        <v>192</v>
      </c>
      <c r="C49" s="38">
        <v>1</v>
      </c>
      <c r="D49" s="38">
        <v>2</v>
      </c>
      <c r="E49" s="37" t="s">
        <v>193</v>
      </c>
      <c r="F49" s="29" t="s">
        <v>194</v>
      </c>
      <c r="G49" s="36" t="s">
        <v>36</v>
      </c>
      <c r="H49" s="29" t="s">
        <v>195</v>
      </c>
      <c r="I49" s="17" t="s">
        <v>38</v>
      </c>
      <c r="J49">
        <v>13</v>
      </c>
      <c r="K49" t="str">
        <f t="shared" si="2"/>
        <v>钱山</v>
      </c>
    </row>
    <row r="50" ht="28.05" customHeight="1" spans="1:11">
      <c r="A50" s="22" t="s">
        <v>196</v>
      </c>
      <c r="B50" s="36" t="s">
        <v>197</v>
      </c>
      <c r="C50" s="28">
        <v>1</v>
      </c>
      <c r="D50" s="28">
        <v>2</v>
      </c>
      <c r="E50" s="36" t="s">
        <v>198</v>
      </c>
      <c r="F50" s="17" t="s">
        <v>199</v>
      </c>
      <c r="G50" s="20" t="s">
        <v>42</v>
      </c>
      <c r="H50" s="17" t="s">
        <v>43</v>
      </c>
      <c r="I50" s="43" t="s">
        <v>44</v>
      </c>
      <c r="J50">
        <v>14</v>
      </c>
      <c r="K50" t="str">
        <f t="shared" si="2"/>
        <v>艺林</v>
      </c>
    </row>
    <row r="51" ht="28.05" customHeight="1" spans="1:11">
      <c r="A51" s="22" t="s">
        <v>200</v>
      </c>
      <c r="B51" s="36" t="s">
        <v>197</v>
      </c>
      <c r="C51" s="28">
        <v>2</v>
      </c>
      <c r="D51" s="28">
        <v>6</v>
      </c>
      <c r="E51" s="36" t="s">
        <v>201</v>
      </c>
      <c r="F51" s="17" t="s">
        <v>199</v>
      </c>
      <c r="G51" s="20" t="s">
        <v>42</v>
      </c>
      <c r="H51" s="17" t="s">
        <v>43</v>
      </c>
      <c r="I51" s="43" t="s">
        <v>44</v>
      </c>
      <c r="J51">
        <v>15</v>
      </c>
      <c r="K51" t="str">
        <f t="shared" si="2"/>
        <v>艺林</v>
      </c>
    </row>
    <row r="52" ht="24.6" customHeight="1" spans="1:11">
      <c r="A52" s="22" t="s">
        <v>202</v>
      </c>
      <c r="B52" s="36" t="s">
        <v>203</v>
      </c>
      <c r="C52" s="28">
        <v>1</v>
      </c>
      <c r="D52" s="28">
        <v>2</v>
      </c>
      <c r="E52" s="36" t="s">
        <v>204</v>
      </c>
      <c r="F52" s="17" t="s">
        <v>199</v>
      </c>
      <c r="G52" s="20" t="s">
        <v>42</v>
      </c>
      <c r="H52" s="17" t="s">
        <v>43</v>
      </c>
      <c r="I52" s="43" t="s">
        <v>44</v>
      </c>
      <c r="J52">
        <v>16</v>
      </c>
      <c r="K52" t="str">
        <f t="shared" si="2"/>
        <v>艺林</v>
      </c>
    </row>
    <row r="53" ht="22.8" customHeight="1" spans="1:11">
      <c r="A53" s="22" t="s">
        <v>205</v>
      </c>
      <c r="B53" s="22" t="s">
        <v>206</v>
      </c>
      <c r="C53" s="22">
        <v>1</v>
      </c>
      <c r="D53" s="22">
        <v>4</v>
      </c>
      <c r="E53" s="22" t="s">
        <v>207</v>
      </c>
      <c r="F53" s="22" t="s">
        <v>49</v>
      </c>
      <c r="G53" s="22" t="s">
        <v>49</v>
      </c>
      <c r="H53" s="17" t="s">
        <v>50</v>
      </c>
      <c r="I53" s="42" t="s">
        <v>51</v>
      </c>
      <c r="J53">
        <v>17</v>
      </c>
      <c r="K53" t="str">
        <f t="shared" si="2"/>
        <v>时潮</v>
      </c>
    </row>
    <row r="54" ht="23.4" customHeight="1" spans="1:11">
      <c r="A54" s="22" t="s">
        <v>208</v>
      </c>
      <c r="B54" s="22" t="s">
        <v>209</v>
      </c>
      <c r="C54" s="22">
        <v>1</v>
      </c>
      <c r="D54" s="22" t="s">
        <v>121</v>
      </c>
      <c r="E54" s="22" t="s">
        <v>210</v>
      </c>
      <c r="F54" s="22" t="s">
        <v>49</v>
      </c>
      <c r="G54" s="22" t="s">
        <v>49</v>
      </c>
      <c r="H54" s="17" t="s">
        <v>50</v>
      </c>
      <c r="I54" s="42" t="s">
        <v>51</v>
      </c>
      <c r="J54">
        <v>18</v>
      </c>
      <c r="K54" t="str">
        <f t="shared" si="2"/>
        <v>时潮</v>
      </c>
    </row>
    <row r="55" ht="43.8" customHeight="1" spans="1:11">
      <c r="A55" s="29" t="s">
        <v>211</v>
      </c>
      <c r="B55" s="29" t="s">
        <v>212</v>
      </c>
      <c r="C55" s="29">
        <v>3</v>
      </c>
      <c r="D55" s="29" t="s">
        <v>118</v>
      </c>
      <c r="E55" s="29" t="s">
        <v>213</v>
      </c>
      <c r="F55" s="29" t="s">
        <v>214</v>
      </c>
      <c r="G55" s="29" t="s">
        <v>215</v>
      </c>
      <c r="H55" s="29" t="s">
        <v>216</v>
      </c>
      <c r="I55" s="29" t="s">
        <v>217</v>
      </c>
      <c r="J55">
        <v>19</v>
      </c>
      <c r="K55" t="str">
        <f t="shared" si="2"/>
        <v>中心</v>
      </c>
    </row>
    <row r="56" ht="28.05" customHeight="1" spans="1:11">
      <c r="A56" s="29" t="s">
        <v>218</v>
      </c>
      <c r="B56" s="29" t="s">
        <v>219</v>
      </c>
      <c r="C56" s="29">
        <v>1</v>
      </c>
      <c r="D56" s="29">
        <v>4</v>
      </c>
      <c r="E56" s="29" t="s">
        <v>220</v>
      </c>
      <c r="F56" s="29" t="s">
        <v>221</v>
      </c>
      <c r="G56" s="29" t="s">
        <v>215</v>
      </c>
      <c r="H56" s="29" t="s">
        <v>216</v>
      </c>
      <c r="I56" s="29" t="s">
        <v>217</v>
      </c>
      <c r="J56">
        <v>20</v>
      </c>
      <c r="K56" t="str">
        <f t="shared" si="2"/>
        <v>中心</v>
      </c>
    </row>
    <row r="57" ht="28.05" customHeight="1" spans="1:11">
      <c r="A57" s="39" t="s">
        <v>222</v>
      </c>
      <c r="B57" s="40" t="s">
        <v>223</v>
      </c>
      <c r="C57" s="41">
        <v>1</v>
      </c>
      <c r="D57" s="41">
        <v>5</v>
      </c>
      <c r="E57" s="40" t="s">
        <v>224</v>
      </c>
      <c r="F57" s="39" t="s">
        <v>225</v>
      </c>
      <c r="G57" s="40" t="s">
        <v>226</v>
      </c>
      <c r="H57" s="40" t="s">
        <v>227</v>
      </c>
      <c r="I57" s="40" t="s">
        <v>81</v>
      </c>
      <c r="J57">
        <v>21</v>
      </c>
      <c r="K57" t="str">
        <f t="shared" si="2"/>
        <v>东门</v>
      </c>
    </row>
    <row r="58" ht="24" customHeight="1" spans="1:11">
      <c r="A58" s="39" t="s">
        <v>228</v>
      </c>
      <c r="B58" s="40" t="s">
        <v>229</v>
      </c>
      <c r="C58" s="41">
        <v>1</v>
      </c>
      <c r="D58" s="41">
        <v>4</v>
      </c>
      <c r="E58" s="40" t="s">
        <v>230</v>
      </c>
      <c r="F58" s="39" t="s">
        <v>57</v>
      </c>
      <c r="G58" s="23" t="s">
        <v>58</v>
      </c>
      <c r="H58" s="17" t="s">
        <v>59</v>
      </c>
      <c r="I58" s="44" t="s">
        <v>60</v>
      </c>
      <c r="J58">
        <v>22</v>
      </c>
      <c r="K58" t="str">
        <f t="shared" si="2"/>
        <v>莲坑</v>
      </c>
    </row>
    <row r="59" ht="20.4" customHeight="1" spans="1:11">
      <c r="A59" s="39" t="s">
        <v>231</v>
      </c>
      <c r="B59" s="40" t="s">
        <v>232</v>
      </c>
      <c r="C59" s="41">
        <v>1</v>
      </c>
      <c r="D59" s="41">
        <v>2</v>
      </c>
      <c r="E59" s="40" t="s">
        <v>233</v>
      </c>
      <c r="F59" s="39" t="s">
        <v>57</v>
      </c>
      <c r="G59" s="23" t="s">
        <v>58</v>
      </c>
      <c r="H59" s="17" t="s">
        <v>59</v>
      </c>
      <c r="I59" s="44" t="s">
        <v>60</v>
      </c>
      <c r="J59">
        <v>23</v>
      </c>
      <c r="K59" t="str">
        <f t="shared" si="2"/>
        <v>莲坑</v>
      </c>
    </row>
    <row r="60" ht="19.8" customHeight="1" spans="1:11">
      <c r="A60" s="39" t="s">
        <v>234</v>
      </c>
      <c r="B60" s="40" t="s">
        <v>235</v>
      </c>
      <c r="C60" s="41">
        <v>1</v>
      </c>
      <c r="D60" s="41">
        <v>1</v>
      </c>
      <c r="E60" s="40" t="s">
        <v>236</v>
      </c>
      <c r="F60" s="39" t="s">
        <v>57</v>
      </c>
      <c r="G60" s="23" t="s">
        <v>58</v>
      </c>
      <c r="H60" s="17" t="s">
        <v>59</v>
      </c>
      <c r="I60" s="44" t="s">
        <v>60</v>
      </c>
      <c r="J60">
        <v>24</v>
      </c>
      <c r="K60" t="str">
        <f t="shared" si="2"/>
        <v>莲坑</v>
      </c>
    </row>
    <row r="61" ht="22.2" customHeight="1" spans="1:11">
      <c r="A61" s="39" t="s">
        <v>237</v>
      </c>
      <c r="B61" s="40" t="s">
        <v>66</v>
      </c>
      <c r="C61" s="41">
        <v>1</v>
      </c>
      <c r="D61" s="41">
        <v>4</v>
      </c>
      <c r="E61" s="40" t="s">
        <v>238</v>
      </c>
      <c r="F61" s="39" t="s">
        <v>57</v>
      </c>
      <c r="G61" s="23" t="s">
        <v>58</v>
      </c>
      <c r="H61" s="17" t="s">
        <v>59</v>
      </c>
      <c r="I61" s="44" t="s">
        <v>60</v>
      </c>
      <c r="J61">
        <v>25</v>
      </c>
      <c r="K61" t="str">
        <f t="shared" si="2"/>
        <v>莲坑</v>
      </c>
    </row>
    <row r="62" ht="28.05" customHeight="1" spans="1:11">
      <c r="A62" s="22" t="s">
        <v>239</v>
      </c>
      <c r="B62" s="22" t="s">
        <v>240</v>
      </c>
      <c r="C62" s="22">
        <v>1</v>
      </c>
      <c r="D62" s="22">
        <v>3</v>
      </c>
      <c r="E62" s="22" t="s">
        <v>241</v>
      </c>
      <c r="F62" s="22" t="s">
        <v>100</v>
      </c>
      <c r="G62" s="22" t="s">
        <v>100</v>
      </c>
      <c r="H62" s="17" t="s">
        <v>101</v>
      </c>
      <c r="I62" s="27" t="s">
        <v>102</v>
      </c>
      <c r="J62">
        <v>26</v>
      </c>
      <c r="K62" t="str">
        <f t="shared" si="2"/>
        <v>水阁</v>
      </c>
    </row>
    <row r="63" ht="43.8" customHeight="1" spans="1:11">
      <c r="A63" s="22" t="s">
        <v>242</v>
      </c>
      <c r="B63" s="22" t="s">
        <v>243</v>
      </c>
      <c r="C63" s="22">
        <v>3</v>
      </c>
      <c r="D63" s="22" t="s">
        <v>118</v>
      </c>
      <c r="E63" s="22" t="s">
        <v>244</v>
      </c>
      <c r="F63" s="22" t="s">
        <v>106</v>
      </c>
      <c r="G63" s="22" t="s">
        <v>107</v>
      </c>
      <c r="H63" s="27" t="s">
        <v>108</v>
      </c>
      <c r="I63" s="27" t="s">
        <v>102</v>
      </c>
      <c r="J63">
        <v>27</v>
      </c>
      <c r="K63" t="str">
        <f t="shared" si="2"/>
        <v>深辉</v>
      </c>
    </row>
    <row r="64" ht="22.8" customHeight="1" spans="1:11">
      <c r="A64" s="22" t="s">
        <v>245</v>
      </c>
      <c r="B64" s="22" t="s">
        <v>243</v>
      </c>
      <c r="C64" s="22">
        <v>1</v>
      </c>
      <c r="D64" s="22">
        <v>5</v>
      </c>
      <c r="E64" s="22" t="s">
        <v>246</v>
      </c>
      <c r="F64" s="22" t="s">
        <v>106</v>
      </c>
      <c r="G64" s="22" t="s">
        <v>107</v>
      </c>
      <c r="H64" s="27" t="s">
        <v>108</v>
      </c>
      <c r="I64" s="27" t="s">
        <v>102</v>
      </c>
      <c r="J64">
        <v>28</v>
      </c>
      <c r="K64" t="str">
        <f t="shared" si="2"/>
        <v>深辉</v>
      </c>
    </row>
    <row r="65" ht="23.4" customHeight="1" spans="1:11">
      <c r="A65" s="22" t="s">
        <v>247</v>
      </c>
      <c r="B65" s="22" t="s">
        <v>248</v>
      </c>
      <c r="C65" s="22">
        <v>1</v>
      </c>
      <c r="D65" s="22">
        <v>3</v>
      </c>
      <c r="E65" s="22" t="s">
        <v>249</v>
      </c>
      <c r="F65" s="22" t="s">
        <v>106</v>
      </c>
      <c r="G65" s="22" t="s">
        <v>107</v>
      </c>
      <c r="H65" s="27" t="s">
        <v>108</v>
      </c>
      <c r="I65" s="27" t="s">
        <v>102</v>
      </c>
      <c r="J65">
        <v>29</v>
      </c>
      <c r="K65" t="str">
        <f t="shared" si="2"/>
        <v>深辉</v>
      </c>
    </row>
    <row r="66" ht="23.4" customHeight="1" spans="1:11">
      <c r="A66" s="22" t="s">
        <v>250</v>
      </c>
      <c r="B66" s="36" t="s">
        <v>135</v>
      </c>
      <c r="C66" s="28">
        <v>1</v>
      </c>
      <c r="D66" s="28">
        <v>4</v>
      </c>
      <c r="E66" s="36" t="s">
        <v>251</v>
      </c>
      <c r="F66" s="29" t="s">
        <v>111</v>
      </c>
      <c r="G66" s="17" t="s">
        <v>112</v>
      </c>
      <c r="H66" s="17" t="s">
        <v>113</v>
      </c>
      <c r="I66" s="17" t="s">
        <v>114</v>
      </c>
      <c r="J66">
        <v>30</v>
      </c>
      <c r="K66" t="str">
        <f t="shared" si="2"/>
        <v>深垵</v>
      </c>
    </row>
    <row r="67" ht="24.6" customHeight="1" spans="1:11">
      <c r="A67" s="22" t="s">
        <v>252</v>
      </c>
      <c r="B67" s="36" t="s">
        <v>109</v>
      </c>
      <c r="C67" s="28">
        <v>1</v>
      </c>
      <c r="D67" s="28">
        <v>2</v>
      </c>
      <c r="E67" s="36" t="s">
        <v>253</v>
      </c>
      <c r="F67" s="29" t="s">
        <v>111</v>
      </c>
      <c r="G67" s="17" t="s">
        <v>112</v>
      </c>
      <c r="H67" s="17" t="s">
        <v>113</v>
      </c>
      <c r="I67" s="17" t="s">
        <v>114</v>
      </c>
      <c r="J67">
        <v>31</v>
      </c>
      <c r="K67" t="str">
        <f t="shared" si="2"/>
        <v>深垵</v>
      </c>
    </row>
    <row r="68" ht="24.6" customHeight="1" spans="1:11">
      <c r="A68" s="22" t="s">
        <v>254</v>
      </c>
      <c r="B68" s="36" t="s">
        <v>109</v>
      </c>
      <c r="C68" s="28">
        <v>1</v>
      </c>
      <c r="D68" s="28">
        <v>5</v>
      </c>
      <c r="E68" s="36" t="s">
        <v>255</v>
      </c>
      <c r="F68" s="29" t="s">
        <v>111</v>
      </c>
      <c r="G68" s="17" t="s">
        <v>112</v>
      </c>
      <c r="H68" s="17" t="s">
        <v>113</v>
      </c>
      <c r="I68" s="17" t="s">
        <v>114</v>
      </c>
      <c r="J68">
        <v>32</v>
      </c>
      <c r="K68" t="str">
        <f t="shared" si="2"/>
        <v>深垵</v>
      </c>
    </row>
    <row r="69" ht="28.05" customHeight="1" spans="1:11">
      <c r="A69" s="22" t="s">
        <v>256</v>
      </c>
      <c r="B69" s="36" t="s">
        <v>109</v>
      </c>
      <c r="C69" s="28">
        <v>2</v>
      </c>
      <c r="D69" s="28">
        <v>9</v>
      </c>
      <c r="E69" s="36" t="s">
        <v>257</v>
      </c>
      <c r="F69" s="29" t="s">
        <v>111</v>
      </c>
      <c r="G69" s="17" t="s">
        <v>112</v>
      </c>
      <c r="H69" s="17" t="s">
        <v>113</v>
      </c>
      <c r="I69" s="17" t="s">
        <v>114</v>
      </c>
      <c r="J69">
        <v>34</v>
      </c>
      <c r="K69" t="str">
        <f t="shared" ref="K69:K85" si="3">LEFT(B69,2)</f>
        <v>深垵</v>
      </c>
    </row>
    <row r="70" ht="25.8" customHeight="1" spans="1:11">
      <c r="A70" s="22" t="s">
        <v>258</v>
      </c>
      <c r="B70" s="36" t="s">
        <v>109</v>
      </c>
      <c r="C70" s="28">
        <v>1</v>
      </c>
      <c r="D70" s="28">
        <v>5</v>
      </c>
      <c r="E70" s="15" t="s">
        <v>259</v>
      </c>
      <c r="F70" s="29" t="s">
        <v>111</v>
      </c>
      <c r="G70" s="17" t="s">
        <v>112</v>
      </c>
      <c r="H70" s="17" t="s">
        <v>113</v>
      </c>
      <c r="I70" s="17" t="s">
        <v>114</v>
      </c>
      <c r="J70">
        <v>35</v>
      </c>
      <c r="K70" t="str">
        <f t="shared" si="3"/>
        <v>深垵</v>
      </c>
    </row>
    <row r="71" ht="28.05" customHeight="1" spans="1:11">
      <c r="A71" s="22" t="s">
        <v>260</v>
      </c>
      <c r="B71" s="36" t="s">
        <v>261</v>
      </c>
      <c r="C71" s="28">
        <v>2</v>
      </c>
      <c r="D71" s="28">
        <v>9</v>
      </c>
      <c r="E71" s="36" t="s">
        <v>262</v>
      </c>
      <c r="F71" s="29" t="s">
        <v>111</v>
      </c>
      <c r="G71" s="17" t="s">
        <v>112</v>
      </c>
      <c r="H71" s="17" t="s">
        <v>113</v>
      </c>
      <c r="I71" s="17" t="s">
        <v>114</v>
      </c>
      <c r="J71">
        <v>36</v>
      </c>
      <c r="K71" t="str">
        <f t="shared" si="3"/>
        <v>深垵</v>
      </c>
    </row>
    <row r="72" ht="25.8" customHeight="1" spans="1:11">
      <c r="A72" s="22" t="s">
        <v>263</v>
      </c>
      <c r="B72" s="36" t="s">
        <v>261</v>
      </c>
      <c r="C72" s="28">
        <v>1</v>
      </c>
      <c r="D72" s="28">
        <v>3</v>
      </c>
      <c r="E72" s="36" t="s">
        <v>264</v>
      </c>
      <c r="F72" s="29" t="s">
        <v>111</v>
      </c>
      <c r="G72" s="17" t="s">
        <v>112</v>
      </c>
      <c r="H72" s="17" t="s">
        <v>113</v>
      </c>
      <c r="I72" s="17" t="s">
        <v>114</v>
      </c>
      <c r="J72">
        <v>37</v>
      </c>
      <c r="K72" t="str">
        <f t="shared" si="3"/>
        <v>深垵</v>
      </c>
    </row>
    <row r="73" ht="22.8" customHeight="1" spans="1:11">
      <c r="A73" s="22" t="s">
        <v>265</v>
      </c>
      <c r="B73" s="36" t="s">
        <v>261</v>
      </c>
      <c r="C73" s="28">
        <v>1</v>
      </c>
      <c r="D73" s="28">
        <v>5</v>
      </c>
      <c r="E73" s="36" t="s">
        <v>266</v>
      </c>
      <c r="F73" s="29" t="s">
        <v>111</v>
      </c>
      <c r="G73" s="17" t="s">
        <v>112</v>
      </c>
      <c r="H73" s="17" t="s">
        <v>113</v>
      </c>
      <c r="I73" s="17" t="s">
        <v>114</v>
      </c>
      <c r="J73">
        <v>38</v>
      </c>
      <c r="K73" t="str">
        <f t="shared" si="3"/>
        <v>深垵</v>
      </c>
    </row>
    <row r="74" ht="20.4" customHeight="1" spans="1:11">
      <c r="A74" s="22" t="s">
        <v>267</v>
      </c>
      <c r="B74" s="36" t="s">
        <v>128</v>
      </c>
      <c r="C74" s="28">
        <v>1</v>
      </c>
      <c r="D74" s="28">
        <v>5</v>
      </c>
      <c r="E74" s="36" t="s">
        <v>268</v>
      </c>
      <c r="F74" s="29" t="s">
        <v>111</v>
      </c>
      <c r="G74" s="17" t="s">
        <v>112</v>
      </c>
      <c r="H74" s="17" t="s">
        <v>113</v>
      </c>
      <c r="I74" s="17" t="s">
        <v>114</v>
      </c>
      <c r="J74">
        <v>39</v>
      </c>
      <c r="K74" t="str">
        <f t="shared" si="3"/>
        <v>深垵</v>
      </c>
    </row>
    <row r="75" ht="20.4" customHeight="1" spans="1:11">
      <c r="A75" s="22" t="s">
        <v>269</v>
      </c>
      <c r="B75" s="36" t="s">
        <v>270</v>
      </c>
      <c r="C75" s="28">
        <v>1</v>
      </c>
      <c r="D75" s="28">
        <v>1</v>
      </c>
      <c r="E75" s="36" t="s">
        <v>271</v>
      </c>
      <c r="F75" s="29" t="s">
        <v>111</v>
      </c>
      <c r="G75" s="17" t="s">
        <v>112</v>
      </c>
      <c r="H75" s="17" t="s">
        <v>113</v>
      </c>
      <c r="I75" s="17" t="s">
        <v>114</v>
      </c>
      <c r="J75">
        <v>40</v>
      </c>
      <c r="K75" t="str">
        <f t="shared" si="3"/>
        <v>深垵</v>
      </c>
    </row>
    <row r="76" ht="23.4" customHeight="1" spans="1:11">
      <c r="A76" s="22" t="s">
        <v>272</v>
      </c>
      <c r="B76" s="36" t="s">
        <v>270</v>
      </c>
      <c r="C76" s="28">
        <v>1</v>
      </c>
      <c r="D76" s="28">
        <v>6</v>
      </c>
      <c r="E76" s="36" t="s">
        <v>273</v>
      </c>
      <c r="F76" s="29" t="s">
        <v>111</v>
      </c>
      <c r="G76" s="17" t="s">
        <v>112</v>
      </c>
      <c r="H76" s="17" t="s">
        <v>113</v>
      </c>
      <c r="I76" s="17" t="s">
        <v>114</v>
      </c>
      <c r="J76">
        <v>41</v>
      </c>
      <c r="K76" t="str">
        <f t="shared" si="3"/>
        <v>深垵</v>
      </c>
    </row>
    <row r="77" ht="23.4" customHeight="1" spans="1:11">
      <c r="A77" s="22" t="s">
        <v>274</v>
      </c>
      <c r="B77" s="36" t="s">
        <v>275</v>
      </c>
      <c r="C77" s="28">
        <v>1</v>
      </c>
      <c r="D77" s="28">
        <v>3</v>
      </c>
      <c r="E77" s="36" t="s">
        <v>276</v>
      </c>
      <c r="F77" s="29" t="s">
        <v>111</v>
      </c>
      <c r="G77" s="17" t="s">
        <v>112</v>
      </c>
      <c r="H77" s="17" t="s">
        <v>113</v>
      </c>
      <c r="I77" s="17" t="s">
        <v>114</v>
      </c>
      <c r="J77">
        <v>42</v>
      </c>
      <c r="K77" t="str">
        <f t="shared" si="3"/>
        <v>深垵</v>
      </c>
    </row>
    <row r="78" ht="19.8" customHeight="1" spans="1:11">
      <c r="A78" s="22" t="s">
        <v>277</v>
      </c>
      <c r="B78" s="36" t="s">
        <v>278</v>
      </c>
      <c r="C78" s="28">
        <v>1</v>
      </c>
      <c r="D78" s="28">
        <v>6</v>
      </c>
      <c r="E78" s="15" t="s">
        <v>279</v>
      </c>
      <c r="F78" s="29" t="s">
        <v>111</v>
      </c>
      <c r="G78" s="17" t="s">
        <v>112</v>
      </c>
      <c r="H78" s="17" t="s">
        <v>113</v>
      </c>
      <c r="I78" s="17" t="s">
        <v>114</v>
      </c>
      <c r="J78">
        <v>43</v>
      </c>
      <c r="K78" t="str">
        <f t="shared" si="3"/>
        <v>深垵</v>
      </c>
    </row>
    <row r="79" ht="21.6" customHeight="1" spans="1:11">
      <c r="A79" s="22" t="s">
        <v>280</v>
      </c>
      <c r="B79" s="36" t="s">
        <v>281</v>
      </c>
      <c r="C79" s="28">
        <v>1</v>
      </c>
      <c r="D79" s="28">
        <v>5</v>
      </c>
      <c r="E79" s="36" t="s">
        <v>282</v>
      </c>
      <c r="F79" s="29" t="s">
        <v>112</v>
      </c>
      <c r="G79" s="17" t="s">
        <v>112</v>
      </c>
      <c r="H79" s="17" t="s">
        <v>113</v>
      </c>
      <c r="I79" s="17" t="s">
        <v>114</v>
      </c>
      <c r="J79">
        <v>44</v>
      </c>
      <c r="K79" t="str">
        <f t="shared" si="3"/>
        <v>深垵</v>
      </c>
    </row>
    <row r="80" ht="23.4" customHeight="1" spans="1:11">
      <c r="A80" s="22" t="s">
        <v>283</v>
      </c>
      <c r="B80" s="36" t="s">
        <v>281</v>
      </c>
      <c r="C80" s="28">
        <v>1</v>
      </c>
      <c r="D80" s="28">
        <v>3</v>
      </c>
      <c r="E80" s="36" t="s">
        <v>284</v>
      </c>
      <c r="F80" s="29" t="s">
        <v>112</v>
      </c>
      <c r="G80" s="17" t="s">
        <v>112</v>
      </c>
      <c r="H80" s="17" t="s">
        <v>113</v>
      </c>
      <c r="I80" s="17" t="s">
        <v>114</v>
      </c>
      <c r="J80">
        <v>45</v>
      </c>
      <c r="K80" t="str">
        <f t="shared" si="3"/>
        <v>深垵</v>
      </c>
    </row>
    <row r="81" ht="25.2" customHeight="1" spans="1:11">
      <c r="A81" s="22" t="s">
        <v>285</v>
      </c>
      <c r="B81" s="36" t="s">
        <v>286</v>
      </c>
      <c r="C81" s="28">
        <v>1</v>
      </c>
      <c r="D81" s="28">
        <v>3</v>
      </c>
      <c r="E81" s="15" t="s">
        <v>287</v>
      </c>
      <c r="F81" s="29" t="s">
        <v>112</v>
      </c>
      <c r="G81" s="17" t="s">
        <v>112</v>
      </c>
      <c r="H81" s="17" t="s">
        <v>113</v>
      </c>
      <c r="I81" s="17" t="s">
        <v>114</v>
      </c>
      <c r="J81">
        <v>46</v>
      </c>
      <c r="K81" t="str">
        <f t="shared" si="3"/>
        <v>深垵</v>
      </c>
    </row>
    <row r="82" ht="27.6" customHeight="1" spans="1:11">
      <c r="A82" s="22" t="s">
        <v>288</v>
      </c>
      <c r="B82" s="36" t="s">
        <v>286</v>
      </c>
      <c r="C82" s="28">
        <v>2</v>
      </c>
      <c r="D82" s="28">
        <v>8</v>
      </c>
      <c r="E82" s="36" t="s">
        <v>289</v>
      </c>
      <c r="F82" s="29" t="s">
        <v>112</v>
      </c>
      <c r="G82" s="17" t="s">
        <v>112</v>
      </c>
      <c r="H82" s="17" t="s">
        <v>113</v>
      </c>
      <c r="I82" s="17" t="s">
        <v>114</v>
      </c>
      <c r="J82">
        <v>47</v>
      </c>
      <c r="K82" t="str">
        <f t="shared" si="3"/>
        <v>深垵</v>
      </c>
    </row>
    <row r="83" ht="20.4" customHeight="1" spans="1:11">
      <c r="A83" s="22" t="s">
        <v>290</v>
      </c>
      <c r="B83" s="36" t="s">
        <v>281</v>
      </c>
      <c r="C83" s="28">
        <v>1</v>
      </c>
      <c r="D83" s="28">
        <v>5</v>
      </c>
      <c r="E83" s="36" t="s">
        <v>291</v>
      </c>
      <c r="F83" s="29" t="s">
        <v>112</v>
      </c>
      <c r="G83" s="17" t="s">
        <v>112</v>
      </c>
      <c r="H83" s="17" t="s">
        <v>113</v>
      </c>
      <c r="I83" s="17" t="s">
        <v>114</v>
      </c>
      <c r="J83">
        <v>48</v>
      </c>
      <c r="K83" t="str">
        <f t="shared" si="3"/>
        <v>深垵</v>
      </c>
    </row>
    <row r="84" ht="19.2" customHeight="1" spans="1:11">
      <c r="A84" s="22" t="s">
        <v>292</v>
      </c>
      <c r="B84" s="36" t="s">
        <v>293</v>
      </c>
      <c r="C84" s="28">
        <v>1</v>
      </c>
      <c r="D84" s="28">
        <v>5</v>
      </c>
      <c r="E84" s="36" t="s">
        <v>294</v>
      </c>
      <c r="F84" s="29" t="s">
        <v>112</v>
      </c>
      <c r="G84" s="17" t="s">
        <v>112</v>
      </c>
      <c r="H84" s="17" t="s">
        <v>113</v>
      </c>
      <c r="I84" s="17" t="s">
        <v>114</v>
      </c>
      <c r="J84">
        <v>49</v>
      </c>
      <c r="K84" t="str">
        <f t="shared" si="3"/>
        <v>深垵</v>
      </c>
    </row>
    <row r="85" ht="28.05" customHeight="1" spans="1:11">
      <c r="A85" s="45" t="s">
        <v>295</v>
      </c>
      <c r="B85" s="46" t="s">
        <v>131</v>
      </c>
      <c r="C85" s="47">
        <v>1</v>
      </c>
      <c r="D85" s="47">
        <v>4</v>
      </c>
      <c r="E85" s="46" t="s">
        <v>296</v>
      </c>
      <c r="F85" s="45" t="s">
        <v>112</v>
      </c>
      <c r="G85" s="45" t="s">
        <v>112</v>
      </c>
      <c r="H85" s="17" t="s">
        <v>113</v>
      </c>
      <c r="I85" s="17" t="s">
        <v>114</v>
      </c>
      <c r="J85">
        <v>50</v>
      </c>
      <c r="K85" t="str">
        <f t="shared" si="3"/>
        <v>深垵</v>
      </c>
    </row>
  </sheetData>
  <autoFilter ref="A3:K85">
    <extLst/>
  </autoFilter>
  <sortState ref="A54:O104">
    <sortCondition ref="K54:K104" customList="金淘,玉园,毓南,亭川,晨光,朵桥,钱山,艺林,时潮,南丰,中心,文山,盖溪,东溪,东门,莲坑,杏山,石林,水阁,深辉,深垵,占石"/>
  </sortState>
  <mergeCells count="10">
    <mergeCell ref="A2:I2"/>
    <mergeCell ref="C3:D3"/>
    <mergeCell ref="A37:I37"/>
    <mergeCell ref="A3:A4"/>
    <mergeCell ref="B3:B4"/>
    <mergeCell ref="E3:E4"/>
    <mergeCell ref="F3:F4"/>
    <mergeCell ref="G3:G4"/>
    <mergeCell ref="H3:H4"/>
    <mergeCell ref="I3:I4"/>
  </mergeCells>
  <printOptions horizontalCentered="1"/>
  <pageMargins left="1.06299212598425" right="1.06299212598425" top="2.28346456692913" bottom="0.984251968503937" header="0.511811023622047" footer="0.511811023622047"/>
  <pageSetup paperSize="9" scale="6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QQ25527667</dc:creator>
  <cp:lastModifiedBy>wps</cp:lastModifiedBy>
  <dcterms:created xsi:type="dcterms:W3CDTF">2021-04-19T08:54:00Z</dcterms:created>
  <cp:lastPrinted>2026-03-12T09:22:00Z</cp:lastPrinted>
  <dcterms:modified xsi:type="dcterms:W3CDTF">2026-03-26T07:02:32Z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EDCFB38D79554C4D93711C57EEA666C7_13</vt:lpwstr>
  </property>
  <property fmtid="{D5CDD505-2E9C-101B-9397-08002B2CF9AE}" pid="3" name="KSOProductBuildVer">
    <vt:lpwstr>2052-12.8.2.15091</vt:lpwstr>
  </property>
  <property fmtid="{D5CDD505-2E9C-101B-9397-08002B2CF9AE}" pid="4" name="KSOReadingLayout">
    <vt:bool>true</vt:bool>
  </property>
</Properties>
</file>