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gou0owedz2t122_f5dc\msg\file\2026-10\"/>
    </mc:Choice>
  </mc:AlternateContent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<sst xmlns="http://schemas.openxmlformats.org/spreadsheetml/2006/main" count="34" uniqueCount="32">
  <si>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2026年春季学期第二批义务教育家庭经济困难学生
生活补助资金安排表</t>
  </si>
  <si>
    <t xml:space="preserve">             金额单位：元</t>
  </si>
  <si>
    <t>学校名称</t>
  </si>
  <si>
    <t xml:space="preserve">     享受补助学生数（人）</t>
  </si>
  <si>
    <t xml:space="preserve"> 补助资金</t>
  </si>
  <si>
    <t>备注</t>
  </si>
  <si>
    <t>小计</t>
  </si>
  <si>
    <t>寄宿生</t>
  </si>
  <si>
    <t xml:space="preserve"> 非寄宿生</t>
  </si>
  <si>
    <t xml:space="preserve"> 合计</t>
  </si>
  <si>
    <t>历年结余资金</t>
  </si>
  <si>
    <t>小学</t>
  </si>
  <si>
    <t>初中</t>
  </si>
  <si>
    <t>合计</t>
  </si>
  <si>
    <t>南安市第一实验小学</t>
  </si>
  <si>
    <t>福建省南安市体育学校(小学)</t>
  </si>
  <si>
    <t>福建省南安体育学校(初中)</t>
  </si>
  <si>
    <t>南安市南翼实验中学</t>
  </si>
  <si>
    <t>南安市第十二小学</t>
  </si>
  <si>
    <t>南安市兰田小学</t>
  </si>
  <si>
    <t>南安市昌财实验中学</t>
  </si>
  <si>
    <t>南安市厚阳小学</t>
  </si>
  <si>
    <t>南安市第一小学</t>
  </si>
  <si>
    <t>南安市仁福小学</t>
  </si>
  <si>
    <t>南安市丰溪小学</t>
  </si>
  <si>
    <t>南安市康龙小学</t>
  </si>
  <si>
    <t>南安市美林中心小学</t>
  </si>
  <si>
    <t>福建省南安市洪梅中学</t>
  </si>
  <si>
    <t>南安市西美小学</t>
  </si>
  <si>
    <t>福建省南安市华侨中学（初中部）</t>
  </si>
  <si>
    <t>福建省南安市玲苏中学</t>
  </si>
  <si>
    <t>南安市杨村小学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</si>
</sst>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2"/>
      <color rgb="FF000000"/>
      <name val="仿宋_GB2312"/>
      <charset val="134"/>
    </font>
    <font>
      <sz val="8"/>
      <color theme="1"/>
      <name val="仿宋_GB2312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43" fontId="2" fillId="0" borderId="3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topLeftCell="A6" workbookViewId="0">
      <selection activeCell="A1" sqref="A1:I24"/>
    </sheetView>
  </sheetViews>
  <sheetFormatPr defaultColWidth="9" defaultRowHeight="14"/>
  <sheetData>
    <row r="1" ht="26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5" spans="1:9">
      <c r="A2" s="2"/>
      <c r="B2" s="2"/>
      <c r="C2" s="2"/>
      <c r="D2" s="3"/>
      <c r="E2" s="3"/>
      <c r="F2" s="4"/>
      <c r="G2" s="5"/>
      <c r="H2" s="5" t="s">
        <v>1</v>
      </c>
      <c r="I2" s="5"/>
    </row>
    <row r="3" ht="15" spans="1:9">
      <c r="A3" s="6" t="s">
        <v>2</v>
      </c>
      <c r="B3" s="6" t="s">
        <v>3</v>
      </c>
      <c r="C3" s="6"/>
      <c r="D3" s="7"/>
      <c r="E3" s="7"/>
      <c r="F3" s="7"/>
      <c r="G3" s="8" t="s">
        <v>4</v>
      </c>
      <c r="H3" s="8"/>
      <c r="I3" s="9" t="s">
        <v>5</v>
      </c>
    </row>
    <row r="4" ht="15" spans="1:9">
      <c r="A4" s="6"/>
      <c r="B4" s="6" t="s">
        <v>6</v>
      </c>
      <c r="C4" s="6" t="s">
        <v>7</v>
      </c>
      <c r="D4" s="7"/>
      <c r="E4" s="7" t="s">
        <v>8</v>
      </c>
      <c r="F4" s="7"/>
      <c r="G4" s="8" t="s">
        <v>9</v>
      </c>
      <c r="H4" s="8" t="s">
        <v>10</v>
      </c>
      <c r="I4" s="9"/>
    </row>
    <row r="5" ht="15" spans="1:9">
      <c r="A5" s="6"/>
      <c r="B5" s="6"/>
      <c r="C5" s="6" t="s">
        <v>11</v>
      </c>
      <c r="D5" s="7" t="s">
        <v>12</v>
      </c>
      <c r="E5" s="7" t="s">
        <v>11</v>
      </c>
      <c r="F5" s="7" t="s">
        <v>12</v>
      </c>
      <c r="G5" s="8"/>
      <c r="H5" s="8"/>
      <c r="I5" s="9"/>
    </row>
    <row r="6" ht="15" spans="1:9">
      <c r="A6" s="6" t="s">
        <v>13</v>
      </c>
      <c r="B6" s="8">
        <f t="shared" ref="B6:B24" si="0">C6+D6+E6+F6</f>
        <v>19</v>
      </c>
      <c r="C6" s="8">
        <f t="shared" ref="C6:H6" si="1">SUM(C7:C25)</f>
        <v>0</v>
      </c>
      <c r="D6" s="8">
        <f t="shared" si="1"/>
        <v>3</v>
      </c>
      <c r="E6" s="8">
        <f t="shared" si="1"/>
        <v>16</v>
      </c>
      <c r="F6" s="8">
        <f t="shared" si="1"/>
        <v>0</v>
      </c>
      <c r="G6" s="8">
        <f t="shared" si="1"/>
        <v>7812.5</v>
      </c>
      <c r="H6" s="8">
        <f t="shared" si="1"/>
        <v>7812.5</v>
      </c>
      <c r="I6" s="9"/>
    </row>
    <row r="7" ht="45" spans="1:9">
      <c r="A7" s="6" t="s">
        <v>14</v>
      </c>
      <c r="B7" s="8">
        <f t="shared" si="0"/>
        <v>1</v>
      </c>
      <c r="C7" s="8"/>
      <c r="D7" s="10">
        <v>0</v>
      </c>
      <c r="E7" s="10">
        <v>1</v>
      </c>
      <c r="F7" s="10"/>
      <c r="G7" s="11">
        <f t="shared" ref="G7:G24" si="2">H7</f>
        <v>312.5</v>
      </c>
      <c r="H7" s="12">
        <v>312.5</v>
      </c>
      <c r="I7" s="13"/>
    </row>
    <row r="8" ht="52" spans="1:9">
      <c r="A8" s="14" t="s">
        <v>15</v>
      </c>
      <c r="B8" s="8">
        <f t="shared" si="0"/>
        <v>1</v>
      </c>
      <c r="C8" s="8"/>
      <c r="D8" s="10">
        <v>1</v>
      </c>
      <c r="E8" s="10">
        <v>0</v>
      </c>
      <c r="F8" s="10"/>
      <c r="G8" s="11">
        <f t="shared" si="2"/>
        <v>625</v>
      </c>
      <c r="H8" s="12">
        <v>625</v>
      </c>
      <c r="I8" s="15"/>
    </row>
    <row r="9" ht="39" spans="1:9">
      <c r="A9" s="14" t="s">
        <v>16</v>
      </c>
      <c r="B9" s="8">
        <f t="shared" si="0"/>
        <v>1</v>
      </c>
      <c r="C9" s="8"/>
      <c r="D9" s="10">
        <v>1</v>
      </c>
      <c r="E9" s="10">
        <v>0</v>
      </c>
      <c r="F9" s="10"/>
      <c r="G9" s="11">
        <f t="shared" si="2"/>
        <v>750</v>
      </c>
      <c r="H9" s="12">
        <v>750</v>
      </c>
      <c r="I9" s="15"/>
    </row>
    <row r="10" ht="39" spans="1:9">
      <c r="A10" s="14" t="s">
        <v>17</v>
      </c>
      <c r="B10" s="8">
        <f t="shared" si="0"/>
        <v>1</v>
      </c>
      <c r="C10" s="8"/>
      <c r="D10" s="10">
        <v>0</v>
      </c>
      <c r="E10" s="10">
        <v>1</v>
      </c>
      <c r="F10" s="10"/>
      <c r="G10" s="11">
        <f t="shared" si="2"/>
        <v>375</v>
      </c>
      <c r="H10" s="12">
        <v>375</v>
      </c>
      <c r="I10" s="15"/>
    </row>
    <row r="11" ht="45" spans="1:9">
      <c r="A11" s="6" t="s">
        <v>18</v>
      </c>
      <c r="B11" s="8">
        <f t="shared" si="0"/>
        <v>1</v>
      </c>
      <c r="C11" s="8"/>
      <c r="D11" s="10">
        <v>0</v>
      </c>
      <c r="E11" s="10">
        <v>1</v>
      </c>
      <c r="F11" s="10"/>
      <c r="G11" s="11">
        <f t="shared" si="2"/>
        <v>312.5</v>
      </c>
      <c r="H11" s="12">
        <v>312.5</v>
      </c>
      <c r="I11" s="13"/>
    </row>
    <row r="12" ht="26" spans="1:9">
      <c r="A12" s="16" t="s">
        <v>19</v>
      </c>
      <c r="B12" s="8">
        <f t="shared" si="0"/>
        <v>1</v>
      </c>
      <c r="C12" s="8"/>
      <c r="D12" s="10">
        <v>0</v>
      </c>
      <c r="E12" s="10">
        <v>1</v>
      </c>
      <c r="F12" s="10"/>
      <c r="G12" s="11">
        <f t="shared" si="2"/>
        <v>312.5</v>
      </c>
      <c r="H12" s="12">
        <v>312.5</v>
      </c>
      <c r="I12" s="15"/>
    </row>
    <row r="13" ht="45" spans="1:9">
      <c r="A13" s="6" t="s">
        <v>20</v>
      </c>
      <c r="B13" s="8">
        <f t="shared" si="0"/>
        <v>1</v>
      </c>
      <c r="C13" s="8"/>
      <c r="D13" s="10">
        <v>0</v>
      </c>
      <c r="E13" s="10">
        <v>1</v>
      </c>
      <c r="F13" s="10"/>
      <c r="G13" s="11">
        <f t="shared" si="2"/>
        <v>375</v>
      </c>
      <c r="H13" s="12">
        <v>375</v>
      </c>
      <c r="I13" s="15"/>
    </row>
    <row r="14" ht="45" spans="1:9">
      <c r="A14" s="6" t="s">
        <v>21</v>
      </c>
      <c r="B14" s="8">
        <f t="shared" si="0"/>
        <v>1</v>
      </c>
      <c r="C14" s="8"/>
      <c r="D14" s="10">
        <v>0</v>
      </c>
      <c r="E14" s="10">
        <v>1</v>
      </c>
      <c r="F14" s="10"/>
      <c r="G14" s="11">
        <f t="shared" si="2"/>
        <v>312.5</v>
      </c>
      <c r="H14" s="12">
        <v>312.5</v>
      </c>
      <c r="I14" s="15"/>
    </row>
    <row r="15" ht="26" spans="1:9">
      <c r="A15" s="14" t="s">
        <v>22</v>
      </c>
      <c r="B15" s="8">
        <f t="shared" si="0"/>
        <v>1</v>
      </c>
      <c r="C15" s="8"/>
      <c r="D15" s="10">
        <v>0</v>
      </c>
      <c r="E15" s="10">
        <v>1</v>
      </c>
      <c r="F15" s="10"/>
      <c r="G15" s="11">
        <f t="shared" si="2"/>
        <v>312.5</v>
      </c>
      <c r="H15" s="12">
        <v>312.5</v>
      </c>
      <c r="I15" s="15"/>
    </row>
    <row r="16" ht="45" spans="1:9">
      <c r="A16" s="6" t="s">
        <v>23</v>
      </c>
      <c r="B16" s="8">
        <f t="shared" si="0"/>
        <v>1</v>
      </c>
      <c r="C16" s="8"/>
      <c r="D16" s="10">
        <v>0</v>
      </c>
      <c r="E16" s="10">
        <v>1</v>
      </c>
      <c r="F16" s="10"/>
      <c r="G16" s="11">
        <f t="shared" si="2"/>
        <v>312.5</v>
      </c>
      <c r="H16" s="12">
        <v>312.5</v>
      </c>
      <c r="I16" s="15"/>
    </row>
    <row r="17" ht="45" spans="1:9">
      <c r="A17" s="6" t="s">
        <v>24</v>
      </c>
      <c r="B17" s="8">
        <f t="shared" si="0"/>
        <v>1</v>
      </c>
      <c r="C17" s="8"/>
      <c r="D17" s="10">
        <v>0</v>
      </c>
      <c r="E17" s="10">
        <v>1</v>
      </c>
      <c r="F17" s="17"/>
      <c r="G17" s="11">
        <f t="shared" si="2"/>
        <v>312.5</v>
      </c>
      <c r="H17" s="12">
        <v>312.5</v>
      </c>
      <c r="I17" s="15"/>
    </row>
    <row r="18" ht="45" spans="1:9">
      <c r="A18" s="6" t="s">
        <v>25</v>
      </c>
      <c r="B18" s="8">
        <f t="shared" si="0"/>
        <v>1</v>
      </c>
      <c r="C18" s="8"/>
      <c r="D18" s="10">
        <v>0</v>
      </c>
      <c r="E18" s="10">
        <v>1</v>
      </c>
      <c r="F18" s="10"/>
      <c r="G18" s="11">
        <f t="shared" si="2"/>
        <v>312.5</v>
      </c>
      <c r="H18" s="12">
        <v>312.5</v>
      </c>
      <c r="I18" s="15"/>
    </row>
    <row r="19" ht="45" spans="1:9">
      <c r="A19" s="6" t="s">
        <v>26</v>
      </c>
      <c r="B19" s="8">
        <f t="shared" si="0"/>
        <v>1</v>
      </c>
      <c r="C19" s="8"/>
      <c r="D19" s="10">
        <v>0</v>
      </c>
      <c r="E19" s="10">
        <v>1</v>
      </c>
      <c r="F19" s="17"/>
      <c r="G19" s="11">
        <f t="shared" si="2"/>
        <v>312.5</v>
      </c>
      <c r="H19" s="12">
        <v>312.5</v>
      </c>
      <c r="I19" s="15"/>
    </row>
    <row r="20" ht="60" spans="1:9">
      <c r="A20" s="6" t="s">
        <v>27</v>
      </c>
      <c r="B20" s="8">
        <f t="shared" si="0"/>
        <v>2</v>
      </c>
      <c r="C20" s="8"/>
      <c r="D20" s="10">
        <v>1</v>
      </c>
      <c r="E20" s="10">
        <v>1</v>
      </c>
      <c r="F20" s="17"/>
      <c r="G20" s="11">
        <f t="shared" si="2"/>
        <v>1125</v>
      </c>
      <c r="H20" s="12">
        <v>1125</v>
      </c>
      <c r="I20" s="15"/>
    </row>
    <row r="21" ht="26" spans="1:9">
      <c r="A21" s="14" t="s">
        <v>28</v>
      </c>
      <c r="B21" s="8">
        <f t="shared" si="0"/>
        <v>1</v>
      </c>
      <c r="C21" s="8"/>
      <c r="D21" s="10">
        <v>0</v>
      </c>
      <c r="E21" s="10">
        <v>1</v>
      </c>
      <c r="F21" s="17"/>
      <c r="G21" s="11">
        <f t="shared" si="2"/>
        <v>312.5</v>
      </c>
      <c r="H21" s="12">
        <v>312.5</v>
      </c>
      <c r="I21" s="15"/>
    </row>
    <row r="22" ht="75" spans="1:9">
      <c r="A22" s="6" t="s">
        <v>29</v>
      </c>
      <c r="B22" s="8">
        <f t="shared" si="0"/>
        <v>2</v>
      </c>
      <c r="C22" s="8"/>
      <c r="D22" s="10">
        <v>0</v>
      </c>
      <c r="E22" s="10">
        <v>2</v>
      </c>
      <c r="F22" s="17"/>
      <c r="G22" s="11">
        <f t="shared" si="2"/>
        <v>750</v>
      </c>
      <c r="H22" s="12">
        <v>750</v>
      </c>
      <c r="I22" s="15"/>
    </row>
    <row r="23" ht="60" spans="1:9">
      <c r="A23" s="6" t="s">
        <v>30</v>
      </c>
      <c r="B23" s="8">
        <f t="shared" si="0"/>
        <v>0</v>
      </c>
      <c r="C23" s="8"/>
      <c r="D23" s="10">
        <v>0</v>
      </c>
      <c r="E23" s="10">
        <v>0</v>
      </c>
      <c r="F23" s="17"/>
      <c r="G23" s="11">
        <f t="shared" si="2"/>
        <v>375</v>
      </c>
      <c r="H23" s="12">
        <v>375</v>
      </c>
      <c r="I23" s="15"/>
    </row>
    <row r="24" ht="26" spans="1:9">
      <c r="A24" s="18" t="s">
        <v>31</v>
      </c>
      <c r="B24" s="19">
        <f t="shared" si="0"/>
        <v>1</v>
      </c>
      <c r="C24" s="19"/>
      <c r="D24" s="20">
        <v>0</v>
      </c>
      <c r="E24" s="20">
        <v>1</v>
      </c>
      <c r="F24" s="20"/>
      <c r="G24" s="21">
        <f t="shared" si="2"/>
        <v>312.5</v>
      </c>
      <c r="H24" s="22">
        <v>312.5</v>
      </c>
      <c r="I24" s="23"/>
    </row>
  </sheetData>
  <mergeCells count="13">
    <mergeCell ref="A1:I1"/>
    <mergeCell ref="C2:D2"/>
    <mergeCell ref="F2:G2"/>
    <mergeCell ref="H2:I2"/>
    <mergeCell ref="B3:F3"/>
    <mergeCell ref="G3:H3"/>
    <mergeCell ref="C4:D4"/>
    <mergeCell ref="E4:F4"/>
    <mergeCell ref="A3:A5"/>
    <mergeCell ref="B4:B5"/>
    <mergeCell ref="G4:G5"/>
    <mergeCell ref="H4:H5"/>
    <mergeCell ref="I3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15860302011</cp:lastModifiedBy>
  <dcterms:created xsi:type="dcterms:W3CDTF">2026-10-16T08:24:00Z</dcterms:created>
  <dcterms:modified xsi:type="dcterms:W3CDTF">2026-10-19T09:42:27Z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43C91A0F894C409D866FD36BC3BE2190_13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