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Sheet1!$A$4:$U$202</definedName>
    <definedName name="_xlnm.Print_Area" localSheetId="0">Sheet1!$A$1:$U$202</definedName>
    <definedName name="_xlnm.Print_Titles" localSheetId="0">Sheet1!$3:$4</definedName>
  </definedNames>
  <calcPr calcId="144525" concurrentCalc="0"/>
</workbook>
</file>

<file path=xl/sharedStrings.xml><?xml version="1.0" encoding="utf-8"?>
<sst xmlns="http://schemas.openxmlformats.org/spreadsheetml/2006/main" count="1659" uniqueCount="931">
  <si>
    <t>附件</t>
  </si>
  <si>
    <t xml:space="preserve">2021年南安市城乡建设品质提升项目计划表 </t>
  </si>
  <si>
    <t>序号</t>
  </si>
  <si>
    <t>项目类别</t>
  </si>
  <si>
    <t>项目名称</t>
  </si>
  <si>
    <t>项目　属地</t>
  </si>
  <si>
    <t>建设内容及规模</t>
  </si>
  <si>
    <t>是否纳入各级　　　重点项目</t>
  </si>
  <si>
    <t>建设
年限</t>
  </si>
  <si>
    <t>总投资
（万元）</t>
  </si>
  <si>
    <t>项目状态
(前期、新建、继建）</t>
  </si>
  <si>
    <t>建成后预计
总新增规模
或能力</t>
  </si>
  <si>
    <t>2021年工作计划</t>
  </si>
  <si>
    <t>项目业主
（建设、筹建、代建单位）</t>
  </si>
  <si>
    <t>责任人</t>
  </si>
  <si>
    <t>责任单位</t>
  </si>
  <si>
    <t>项目业主
联系人</t>
  </si>
  <si>
    <t>联系人
手机</t>
  </si>
  <si>
    <t>年计划投资
（万元）</t>
  </si>
  <si>
    <t>计划形象进度（按每季度细化项目进展情况）</t>
  </si>
  <si>
    <t>年度新增
规模或能力</t>
  </si>
  <si>
    <t>合计(151)</t>
  </si>
  <si>
    <t>数量</t>
  </si>
  <si>
    <t>单位</t>
  </si>
  <si>
    <t>一、居住品质提升(18)　</t>
  </si>
  <si>
    <t>（一）片区更新提升改造</t>
  </si>
  <si>
    <t>三丰片区改造项目</t>
  </si>
  <si>
    <t>溪美</t>
  </si>
  <si>
    <t>项目用地规模287亩，建设商业、住宅、教育及公共配套设施。</t>
  </si>
  <si>
    <t>2021-2025</t>
  </si>
  <si>
    <t>续建</t>
  </si>
  <si>
    <t>三丰片区改造项目完成主体建筑封顶。</t>
  </si>
  <si>
    <t>溪美街道办事处　　　　　</t>
  </si>
  <si>
    <t>周庆喜</t>
  </si>
  <si>
    <t>吴金洁</t>
  </si>
  <si>
    <t>洋美片区改造项目</t>
  </si>
  <si>
    <t>美林</t>
  </si>
  <si>
    <t>项目总用地面积约40公顷，计划建设总建筑面积约87万平方米，拆迁厂房约3万平方米，拆迁住宅面积约17万平方米。目前，该片区由市牵头部门委托华阳国际设计集团进行片区更新改造策划及城市设计。</t>
  </si>
  <si>
    <t>前期</t>
  </si>
  <si>
    <t>计划完成基础测绘，地籍调查,规划设计，启动片区征迁</t>
  </si>
  <si>
    <t>　美林街道办事处</t>
  </si>
  <si>
    <t>吴火连</t>
  </si>
  <si>
    <t>水头沈海高速出口片区改造项目</t>
  </si>
  <si>
    <t>水头</t>
  </si>
  <si>
    <t>用地面积100公顷，重点打造世界石都水头门户节点景观，通过路网梳理，互通口景观提升，建设商业住宅、教育及公共市政配套设施。</t>
  </si>
  <si>
    <t xml:space="preserve">第一季度，完成项目整体设计方案、完成征迁补偿方案；
第二季度，完成拆迁范围的调查摸底，完成改造提升方案具体设计（不用征迁部分）；第三季度，召开征迁动员会，开始签订征迁协议，征求安置方案；第三季度，完成安置方案设计、手续报批。
</t>
  </si>
  <si>
    <t>水头镇城市建设发展投资有限公司</t>
  </si>
  <si>
    <t>王明章</t>
  </si>
  <si>
    <t>水头镇人民政府</t>
  </si>
  <si>
    <t>黄志坚</t>
  </si>
  <si>
    <t>石井高速片区</t>
  </si>
  <si>
    <t>石井</t>
  </si>
  <si>
    <t>用地面积约1500亩，建筑面积约1466652平方米。
　</t>
  </si>
  <si>
    <t>2021-2026</t>
  </si>
  <si>
    <t>新建</t>
  </si>
  <si>
    <t>计划完成基础测绘，地籍调查,规划设计，启动片区征迁（250亩），土地报批、挂牌</t>
  </si>
  <si>
    <t>石井镇人民政府</t>
  </si>
  <si>
    <t>廖徐伟</t>
  </si>
  <si>
    <t>官桥镇中心镇区</t>
  </si>
  <si>
    <t>官桥</t>
  </si>
  <si>
    <t>中心镇区片区改造</t>
  </si>
  <si>
    <t>官桥镇完成拆迁6万平方米，第一季度完成投资13000万元，第二季度完成投资14000万元，第三季度完成投资12000万元，第四季度完成投资12000万元。其中，完成立新片区征迁扫尾。</t>
  </si>
  <si>
    <t>官桥镇政府</t>
  </si>
  <si>
    <t>柯其辉</t>
  </si>
  <si>
    <t>卓江生</t>
  </si>
  <si>
    <t>柳湖片区改造项目</t>
  </si>
  <si>
    <t>柳城  溪美</t>
  </si>
  <si>
    <t>项目规划面积约1790亩，分为整治疏通区850亩（已基本完成）和拆迁整治区750亩。其中，拆迁整治区分为柳湖南区（约640亩）、柳湖北区（约110亩）二部分。南区需征收房屋总建筑面积约32.1万平方米，其中企事业单位5.3万平方米（涉及农机公司、柴油机厂、五交化工等）、私人建筑面积约26.8万平方米，以及新建柳湖南路，柳湖公园整治建设等工程，需回购安置房约32.2万平方米，总投资约14.82亿元，可盘活用地约423亩，地块出让成本价约350.5万元/亩。北区位于溪美街道办事处湖美、湖滨、中山、民主居委会，总面积约110亩。北区需征收房屋总建筑面积约13.1万平方米，其中企事业单位（涉及公安、检察院、法院、实验幼儿园等）6.6万平方米、私人建筑面积约6.5万平方米，以及拓宽湖中路、新建溪美街延伸段等基础设施，需回购安置房7.8万平方米，总投资约5.43亿元，可盘活用地约100亩，地块出让成本价约543万元/亩。目前，柳湖水系连通综合整治工程（一期）、柳湖清淤疏浚工程、彭美溪生态护岸整治工程及后桥引水工程等配套公共基础工程已相继建设并部分完工</t>
  </si>
  <si>
    <t>　柳城街道办事处              溪美街道办事处</t>
  </si>
  <si>
    <t>王胜蓝              周庆喜</t>
  </si>
  <si>
    <t>柳城街道办事处             溪美街道办事处</t>
  </si>
  <si>
    <t>仑苍产城融合</t>
  </si>
  <si>
    <t>仑苍</t>
  </si>
  <si>
    <t>中心镇区片区改造　</t>
  </si>
  <si>
    <t>完成中心镇区改建项目征收</t>
  </si>
  <si>
    <t>仑苍镇人民政府</t>
  </si>
  <si>
    <t>洪贵生</t>
  </si>
  <si>
    <t>仑苍镇产城融合指挥部</t>
  </si>
  <si>
    <t>洪荣杉</t>
  </si>
  <si>
    <t>港仔渡片区项目</t>
  </si>
  <si>
    <t>项目用地规模455亩，建设内容包括商业、住房，铺设环西北路、湿地公园、建造通往北山桥梁一座等公共设施。</t>
  </si>
  <si>
    <t>初步启动路、网等基础设施以及安置房建设。</t>
  </si>
  <si>
    <t>南安市溪美街道办事处</t>
  </si>
  <si>
    <t>北部新城道口片区</t>
  </si>
  <si>
    <t>罗东部分</t>
  </si>
  <si>
    <t>北部新城道口片区（罗东片）形成“55222”项目，即5个片区改造建设项目：福建童昌医院、后茂桥头片区更新改造项目、昌财幼儿园维新分园、陶瓷厂片区项目、凤山头片区改造项目；5条线性工程项目：湖滨北路、县道325线罗东镇新雨亭至九都镇路面重铺工程、罗溪桥至梅山河道整治工程、罗东大道高架桥至梅山尚林花苑道路、梅九公路连接罗溪堤岸道路；2个休闲公园项目：湖滨小公园、竖旗山山体公园；2条外立面改造项目：县道325罗东段外立面改造项目、省道213罗东段外立面改造项目；2个中心项目：源昌商业广场、童昌医院国际会议中心</t>
  </si>
  <si>
    <t>福建童昌医院：完成基础及地下室，进行主体工程建设；
源昌商业广场：完成商场室内外装修并投入使用；
罗溪河道综合提升工程：完成罗溪桥至梅山河道整治工程前期手续并开工建设；
县道325线罗东镇新雨亭至九都镇路面重铺工程：完工通车；
湖滨小公园：完成前期手续并开工建设。</t>
  </si>
  <si>
    <t>南安市北部新城道口片区改造建设指挥部</t>
  </si>
  <si>
    <t>吴爆然</t>
  </si>
  <si>
    <t>杨培元</t>
  </si>
  <si>
    <t>罗东文卫商旅区</t>
  </si>
  <si>
    <t>罗东</t>
  </si>
  <si>
    <t>项目包含罗东大学城、童昌综合医院、源昌商业广场、源昌大酒店、罗东大道及延伸段工程、银河新城、罗溪罗东段综合整治工程、罗东镇主干道路白改黑工程、罗东第一小学及幼儿园工程、农贸综合市场和自来水工程等10个子项目，总投资达103亿元。</t>
  </si>
  <si>
    <t>2018-2025</t>
  </si>
  <si>
    <t>福建童昌医院：完成基础及地下室，进行主体工程建设；
源昌商业广场：完成商场室内外装修并投入使用；
银河新城：完成四期（银河学苑）主体建设并进行室内外装修；罗溪河道综合提升工程：完成罗溪桥至梅山河道整治工程前期手续并开工建设；
县道325线罗东镇新雨亭至九都镇路面重铺工程：完工通车。</t>
  </si>
  <si>
    <t>罗东镇人民政府</t>
  </si>
  <si>
    <t>（二）老旧小区改造</t>
  </si>
  <si>
    <t>南安市老旧小区改造项目</t>
  </si>
  <si>
    <t>溪美　　　柳城</t>
  </si>
  <si>
    <t>改造75个老旧小区，共涉及6278户、232栋、63.25万平方米。</t>
  </si>
  <si>
    <t>2021-2022</t>
  </si>
  <si>
    <t>完成75个老旧小区改造</t>
  </si>
  <si>
    <t>年度全部开工</t>
  </si>
  <si>
    <t>南翼集团</t>
  </si>
  <si>
    <t>梁水波</t>
  </si>
  <si>
    <t xml:space="preserve">住建局             </t>
  </si>
  <si>
    <t>（三）农贸市场升级改造</t>
  </si>
  <si>
    <t>溪美第一市场升级改造项目</t>
  </si>
  <si>
    <t>项目占地面积6235㎡，建筑面积3835.4㎡（二层），按照划行规市要求，拆除市场内现有设施并重新施工装修，进行相关门面、摊位、道路、排水、消防及立面等升级改造，定位市区中心便民农贸综合市场，规划建设水产品交易区、冻品水产交易区、肉类交易区、豆制品、蔬菜交易区等，施工店铺57个、摊位198个，初步实现农贸市场管理、服务和监管的信息化。</t>
  </si>
  <si>
    <t>目前已完成项目建议书，可行性研究报告编制，项目立项，3月初进行设计单位招投标。</t>
  </si>
  <si>
    <t>南安市南商市场开发有限公司</t>
  </si>
  <si>
    <t>商务局</t>
  </si>
  <si>
    <t>黄俊加</t>
  </si>
  <si>
    <t>梅山综合市场升级改造项目</t>
  </si>
  <si>
    <t>梅山</t>
  </si>
  <si>
    <t>项目占地面积3288.8㎡，建筑面积1529.25㎡，按照划行规市要求标准进行相关门面、摊位、道路、排水、消防及立面等升级改造，定位街道、镇区中心便民农贸综合市场，规划建设水产品交易区、冻品水产交易区、肉类交易区、豆制品、蔬菜交易区等，初步实现农贸市场管理、服务和监管的信息化。</t>
  </si>
  <si>
    <t>水头侨美市场升级改造项目</t>
  </si>
  <si>
    <t>项目占地面积945㎡，建筑面积311㎡，按照标准就地功能转化，实行封闭改造装修后转化为仓储、小型商超或店面功能对外租赁，提高资产价值。</t>
  </si>
  <si>
    <t>洪濑综合市场升级改造项目</t>
  </si>
  <si>
    <t>洪濑</t>
  </si>
  <si>
    <t>项目占地面积5730.6㎡，建筑面积6919.5㎡，按照划行规市要求标准进行相关门面、摊位、道路、排水、消防及立面等升级改造，定位街道、镇区中心便民农贸综合市场，规划建设水产品交易区、冻品水产交易区、肉类交易区、豆制品、蔬菜交易区等，初步实现农贸市场管理、服务和监管的信息化。</t>
  </si>
  <si>
    <t>金淘综合市场、官桥综合市场、官桥金庄市场、水头综合市场４个农贸市场升级改造工程</t>
  </si>
  <si>
    <t xml:space="preserve"> 金淘 　 官桥  水头</t>
  </si>
  <si>
    <t>金淘综合市场、官桥综合市场、官桥金庄市场、水头综合市场、等４个农贸市场按准三星标准进行改造，，主要建设内容为建筑工程、给排水工程、电气工程、暖通工程、消防工程等，配备溯源系统、信息智能化系统、室内外广告位、快速检验检疫设备、LED 显示屏等。</t>
  </si>
  <si>
    <t>完成前期手续，争取开工建设。</t>
  </si>
  <si>
    <t>（四）危旧房改造</t>
  </si>
  <si>
    <t>英都农贸市场片区改造</t>
  </si>
  <si>
    <t>英都</t>
  </si>
  <si>
    <t>用地积约20.44亩，建筑面积约4.7万平米　　　　　　　　　　　　　　　　　　（回购商品房10000平方米进行安置）。</t>
  </si>
  <si>
    <t>2021-2023</t>
  </si>
  <si>
    <t>　</t>
  </si>
  <si>
    <t>完成主体楼基础建设</t>
  </si>
  <si>
    <t>英都镇人民政府　　　　　　　　</t>
  </si>
  <si>
    <t>林天赋13805900039　</t>
  </si>
  <si>
    <t>英都镇人民政府　　　　　　　　　</t>
  </si>
  <si>
    <t>　　</t>
  </si>
  <si>
    <t>（五）房屋安全专项治理</t>
  </si>
  <si>
    <t>房屋结构安全专项治理三年行动</t>
  </si>
  <si>
    <t>各乡镇</t>
  </si>
  <si>
    <t>1.完成违法违规审批专项清查。 2.进一步深化人员密集场所房屋安全专项治理。
  3.全面开展农村房屋安全复核工作。
4.深化钢结构厂房专项整治。
5.全面复核“一楼一档”房屋数据。
6.实施房屋安全管理信息平台建设。
7.建立房屋安全常态化管理机制。
8.有序推进全市城市危房改造、规范农房建设、工业厂房升级、历史“两违”处置等“四大工程”。</t>
  </si>
  <si>
    <t>2020-2022</t>
  </si>
  <si>
    <t>1.完成违法违规审批专项清查。
2.建立用于生产经营和公共建筑房屋信息台账，共同督促房屋结构安全隐患整改落实到位。
3.全面开展农村自建房安全复核，督促处置闭环销号。
4.逐宗复核重大隐患钢结构是否采取有效处置措施，处置流程是否闭环销号。
5.组织对在省房屋安全信息管理系统录入的房屋排查数据进行全面复核。
6.基本完成管理信息平台建设，并启动数据录入等相关工作。
7.建立房屋安全“健康绿码”、行业核查、目标责任考核等常态化管理机制。
8.推进一批城市片区更新项目，改造、翻建一批城区危房;完成试点村的村庄规划编制工作;制定工业厂房升级改造计划；组织开展农村乱占耕地建房、自然保护地、集中式饮用水水源保护区、非法侵占河湖“两违” 整治等4大攻坚战。</t>
  </si>
  <si>
    <t>房屋安全大排查大整治指挥部</t>
  </si>
  <si>
    <t>陈金枢</t>
  </si>
  <si>
    <t>方东振</t>
  </si>
  <si>
    <t>二、交通品质提升(46)</t>
  </si>
  <si>
    <t xml:space="preserve"> </t>
  </si>
  <si>
    <t>（一）城市道路</t>
  </si>
  <si>
    <t>“泉州芯谷”南安高新技术园区市政道路项目</t>
  </si>
  <si>
    <t>石井镇</t>
  </si>
  <si>
    <t>建设后海路、芦科路、院前路、后科路等市政道路及其他配套工程，道路总长23.947km。</t>
  </si>
  <si>
    <t>省级重点</t>
  </si>
  <si>
    <t>2019-2023</t>
  </si>
  <si>
    <t>23.947km</t>
  </si>
  <si>
    <t xml:space="preserve">院前路完成1.3km沥青路面及K1+000段一座桥梁施工；后海路一期完成2.6km路面施工，后海路二期完成2km沥青路面施工；芦科路:起点~贤林大道清表、路基十方回填，综合管道施工，桥梁施工，路面结构层施工，贤林大道-芦青中路段石方爆破开挖，综合管道施工，芦青中路~融创路基土方回填、管道施工、石方爆破开挖、护坡施工;后科路：后科路三安段已完工，后科路起点至贤林大道待征迁解决后进入建设期；
</t>
  </si>
  <si>
    <t>公里</t>
  </si>
  <si>
    <t xml:space="preserve">芯谷办　　　　　　　　　南翼集团               交通国投              </t>
  </si>
  <si>
    <t>林振海</t>
  </si>
  <si>
    <t>欧阳佳斌</t>
  </si>
  <si>
    <t>郑成功塑像交通节点改造</t>
  </si>
  <si>
    <t>市区</t>
  </si>
  <si>
    <t>绿化提升：移植难看苗木，补植缺漏绿化。交通设施：部分路口封闭，部分路口增设U型管。</t>
  </si>
  <si>
    <t>　否</t>
  </si>
  <si>
    <t>完工</t>
  </si>
  <si>
    <t>城管局
南翼集团</t>
  </si>
  <si>
    <t>南安市崎峰段纵五路</t>
  </si>
  <si>
    <t>溪美　　　</t>
  </si>
  <si>
    <t>纵五路全长约220米，道路红线宽度为13米，连接江滨路和省道308线。</t>
  </si>
  <si>
    <t>打通江滨路与省道308线的道路连接</t>
  </si>
  <si>
    <t>第一季度开工建设
第二季度完成管道工程，路基工程，
第三季度完成路面结构，附属工程并完工
第四季度竣工验收</t>
  </si>
  <si>
    <t>黄东阳
18759568592</t>
  </si>
  <si>
    <t>南安市镇山段J连接线</t>
  </si>
  <si>
    <t>J连接线全长约180米，道路红线宽度为24米，连接休闲慢道和省道308线。</t>
  </si>
  <si>
    <t>2020-2021</t>
  </si>
  <si>
    <t>打通休闲慢道与省道308线的道路连接</t>
  </si>
  <si>
    <t>第一季度完成管道工程，路基工程，
第二季度完成路面结构，附属工程并完工
第三季度竣工验收</t>
  </si>
  <si>
    <t>南安市柳湖南路、城十路市政道路工程</t>
  </si>
  <si>
    <t>南安市城十路(双塘桥至外二环路)道路红线宽度为14米，本次设计起点始于已修建的双塘桥，沿城十路至外二环路，道路全长为578.865米。</t>
  </si>
  <si>
    <t>否</t>
  </si>
  <si>
    <t>待项目具备施工条件后继续进行路面施工。</t>
  </si>
  <si>
    <t>南安市城市建设发展投资有限公司</t>
  </si>
  <si>
    <t>黄锦原</t>
  </si>
  <si>
    <t>溪美街延伸段</t>
  </si>
  <si>
    <t>道路全长325m，宽15m。　</t>
  </si>
  <si>
    <t>开展项目前期工作，争取开工</t>
  </si>
  <si>
    <t>　溪美街道办事处　　　　　南翼集团</t>
  </si>
  <si>
    <t>周庆喜　　　　林振海</t>
  </si>
  <si>
    <t>通港路</t>
  </si>
  <si>
    <t>道路全长445m，宽30m</t>
  </si>
  <si>
    <t>溪美街道办事处　　　　　南翼集团</t>
  </si>
  <si>
    <t>环西北路</t>
  </si>
  <si>
    <t>道路全长1250m，宽30m，目前已完成施工图设计和审查。</t>
  </si>
  <si>
    <t>外二环路连接成功街（柳城小学后门安置房旁）改造工程</t>
  </si>
  <si>
    <t>柳城街道</t>
  </si>
  <si>
    <t>长度约300米宽度15米，打通外二环路与成功街。</t>
  </si>
  <si>
    <t>湖中路延伸段</t>
  </si>
  <si>
    <t>长度约500米宽度15米，打通南大路与成功街。</t>
  </si>
  <si>
    <t>纵三线省新至溪美路段　</t>
  </si>
  <si>
    <t>溪美　　　省新</t>
  </si>
  <si>
    <t>路线全长8.521km，按部颁二级公路标准设计，路基宽50m，双向六车道。</t>
  </si>
  <si>
    <t>开展项目前期工作，争取开工，暂无细化</t>
  </si>
  <si>
    <t>能源工贸集团</t>
  </si>
  <si>
    <t>王志强13506021096</t>
  </si>
  <si>
    <t>南安市交通运输局</t>
  </si>
  <si>
    <t>苏佳伟</t>
  </si>
  <si>
    <t>柳城至霞美外环路</t>
  </si>
  <si>
    <t>柳城　　霞美</t>
  </si>
  <si>
    <t>项目全长11.1km，路基宽30.5m，按二级公路建设，设计时速60km/h，采用沥青砼路面。</t>
  </si>
  <si>
    <t xml:space="preserve">能源工贸集团   
</t>
  </si>
  <si>
    <t>杨锦山18159369200</t>
  </si>
  <si>
    <t>杨锦山</t>
  </si>
  <si>
    <t>南安再生石高新技术产业园区基础配套设施项目</t>
  </si>
  <si>
    <t>水头
石井</t>
  </si>
  <si>
    <t>用地规模约2200亩，主要根据园区功能分区进行配套的基础设施建设。</t>
  </si>
  <si>
    <t xml:space="preserve">刘金法
</t>
  </si>
  <si>
    <t>陈钦盛</t>
  </si>
  <si>
    <t>成功大道（科教中心段）</t>
  </si>
  <si>
    <t>柳城</t>
  </si>
  <si>
    <t>建设成功大道科教中心段，道路长2.35千米、宽42米。</t>
  </si>
  <si>
    <t>2012-2021</t>
  </si>
  <si>
    <t>　2.35千米市政道路</t>
  </si>
  <si>
    <r>
      <rPr>
        <b/>
        <sz val="12"/>
        <rFont val="宋体"/>
        <charset val="134"/>
      </rPr>
      <t>第一季度</t>
    </r>
    <r>
      <rPr>
        <sz val="12"/>
        <rFont val="宋体"/>
        <charset val="134"/>
      </rPr>
      <t>：完成霞东段学园中路至状元山约500米路基工程，</t>
    </r>
    <r>
      <rPr>
        <b/>
        <sz val="12"/>
        <rFont val="宋体"/>
        <charset val="134"/>
      </rPr>
      <t>第二季度</t>
    </r>
    <r>
      <rPr>
        <sz val="12"/>
        <rFont val="宋体"/>
        <charset val="134"/>
      </rPr>
      <t>：完成状元山至晋平大桥段约600米路基、雨水、污水管道，</t>
    </r>
    <r>
      <rPr>
        <b/>
        <sz val="12"/>
        <rFont val="宋体"/>
        <charset val="134"/>
      </rPr>
      <t>第三季度完成</t>
    </r>
    <r>
      <rPr>
        <sz val="12"/>
        <rFont val="宋体"/>
        <charset val="134"/>
      </rPr>
      <t>：环园西路至学园中路段约400米路基、污水、雨水工程；</t>
    </r>
    <r>
      <rPr>
        <b/>
        <sz val="12"/>
        <rFont val="宋体"/>
        <charset val="134"/>
      </rPr>
      <t>第四季度</t>
    </r>
    <r>
      <rPr>
        <sz val="12"/>
        <rFont val="宋体"/>
        <charset val="134"/>
      </rPr>
      <t>：完成全线约2.35公里路基、污水、雨水工程，路基全线贯通。</t>
    </r>
  </si>
  <si>
    <t>康再明</t>
  </si>
  <si>
    <t>仑苍美宇三期路网建设项目</t>
  </si>
  <si>
    <r>
      <rPr>
        <sz val="12"/>
        <rFont val="宋体"/>
        <charset val="134"/>
      </rPr>
      <t>仑苍</t>
    </r>
    <r>
      <rPr>
        <b/>
        <sz val="12"/>
        <rFont val="宋体"/>
        <charset val="134"/>
      </rPr>
      <t>　</t>
    </r>
  </si>
  <si>
    <t>建设园区道路长3.5公里，路幅宽度24米。</t>
  </si>
  <si>
    <t>2017-2022</t>
  </si>
  <si>
    <t>完成纵一二南段、横一二路西段、支三路西段、支五路全段</t>
  </si>
  <si>
    <t>滨海大道</t>
  </si>
  <si>
    <t>水头、石井</t>
  </si>
  <si>
    <t>沿水头、石井海边新建滨海大道长度约1.7公里，同时对现有部分路段进行白改黑整治提升工作。</t>
  </si>
  <si>
    <t>完成前期工作并启动白改黑整治提升工作</t>
  </si>
  <si>
    <t>水头镇人民政府、          石井镇人民政府</t>
  </si>
  <si>
    <t>王明章　　　　廖徐伟</t>
  </si>
  <si>
    <t>芦青科创区路网</t>
  </si>
  <si>
    <t>建设芦青环湖路网（湖北路及支路）道路工程，道路总长约1.6km。以及芦青科创区市政配套工程，项目包含芯福路、芯园路、纵一路、纵二路、纵三路及道路绿化，道路总长约10.66km。</t>
  </si>
  <si>
    <t>12.26km</t>
  </si>
  <si>
    <t>芦青环湖路网（湖北路及支路） ：正在进行施工招标。第一季度：完成施工监理招标及清表；第二季度：完成完成土石方施工及管道开挖；第三季度：完成路基、管道施工；第四季度：完成水稳层、沥青及路灯照明施工。                    芦青市政配套工程（芯福路、芯园路、纵一路、纵二路、纵三路）：已完成项目建议书初稿及勘察招标文件初稿，待资源局确定芦青片区控规后继续推进前期工作。季度计划暂无</t>
  </si>
  <si>
    <t>km</t>
  </si>
  <si>
    <t>石井镇人民政府         交通国投               芯谷办</t>
  </si>
  <si>
    <t>陈博宏15159564021</t>
  </si>
  <si>
    <t>泉州半导体高新技术产业园区南安分园区</t>
  </si>
  <si>
    <t>陈博宏</t>
  </si>
  <si>
    <t>官桥金坑大道</t>
  </si>
  <si>
    <t>官桥　　</t>
  </si>
  <si>
    <t>规划路线南安路线全长3.932公里，采用二级公路兼城市主干路标准实施，设计速度60km/h,路基宽度33.0米，双向六车道。</t>
  </si>
  <si>
    <t>推进立项可研等前期工作。</t>
  </si>
  <si>
    <t>交通局</t>
  </si>
  <si>
    <t>刘坤来</t>
  </si>
  <si>
    <t>横八线洪濑镇区过境线</t>
  </si>
  <si>
    <t>项目全长4.074km，采用二级公路标准建设，路基宽32/38m。</t>
  </si>
  <si>
    <t>2019-2022</t>
  </si>
  <si>
    <t>全线建成。</t>
  </si>
  <si>
    <t>徐志远 15395950806</t>
  </si>
  <si>
    <t xml:space="preserve">徐志远 </t>
  </si>
  <si>
    <t>横八线（S312）南安金淘过境段道路工程</t>
  </si>
  <si>
    <t>金淘</t>
  </si>
  <si>
    <t>设计全线长4.27km，设计速度60km/h，按双向六车道二级公路标准进行建设，路基宽度40m，路面25m，辅道15m。</t>
  </si>
  <si>
    <t>正在施工阶段。</t>
  </si>
  <si>
    <t>金淘镇人民政府</t>
  </si>
  <si>
    <t>/</t>
  </si>
  <si>
    <t>国道324改线工程（联十一线南安段）</t>
  </si>
  <si>
    <t>洪濑         康美       霞美   官桥   水头</t>
  </si>
  <si>
    <t>路线全长58km，按高速公路标准设计，路基宽50m，采用沥青砼路面，双向六车道。</t>
  </si>
  <si>
    <t>2021-2030</t>
  </si>
  <si>
    <t>开展项目前期工作，争取开工。</t>
  </si>
  <si>
    <t>国道324官桥段路面改造工作</t>
  </si>
  <si>
    <t>官桥　</t>
  </si>
  <si>
    <t>建设长度7.659千米,重铺沥青砼面积164669平方米。</t>
  </si>
  <si>
    <t>南安公路分中心</t>
  </si>
  <si>
    <t>蔡杏仁</t>
  </si>
  <si>
    <t>黄艳军</t>
  </si>
  <si>
    <t>国道358（横九线）南安市溪美至柳城公路</t>
  </si>
  <si>
    <t>溪美   柳城</t>
  </si>
  <si>
    <t>项目全长12.43km，路基宽50m，按一级公路部分兼市政功能建设，设计时速60km/h，采用沥青砼路面。</t>
  </si>
  <si>
    <t>完工。</t>
  </si>
  <si>
    <t>构筑三点门户地区“多向放射线”工程</t>
  </si>
  <si>
    <t>水头　　</t>
  </si>
  <si>
    <t xml:space="preserve"> 南安境内新建路段，约3.4公里；G324国道南安提升段（解放路至S201段）。</t>
  </si>
  <si>
    <t>根据泉州市工作安排推进。</t>
  </si>
  <si>
    <t xml:space="preserve">张炜钊
</t>
  </si>
  <si>
    <t>丰州　　　霞美　</t>
  </si>
  <si>
    <r>
      <rPr>
        <sz val="12"/>
        <rFont val="Wingdings"/>
        <charset val="2"/>
      </rPr>
      <t></t>
    </r>
    <r>
      <rPr>
        <sz val="12"/>
        <rFont val="宋体"/>
        <charset val="2"/>
      </rPr>
      <t>武荣大桥（项目为城市快速路，全长2.19公里，主桥长2.29公里，主线采用双向六车道，设计通车时速60公里/小时；建设内容包括主桥、引桥、江滨南路及省道215线立桥工程、照明、绿化、市政管网等）。</t>
    </r>
  </si>
  <si>
    <t>省、泉州市、南安市重点项目</t>
  </si>
  <si>
    <t>2020-2023</t>
  </si>
  <si>
    <t>全长2.19公里，主桥长2.29公里　</t>
  </si>
  <si>
    <t>第一季度（1、2、3月）1）水中钢平台施工完成剩余的40%；2）主线桥完成水中总桩基的20%；3）路基软基处理完成5%。
第二季度（4、5、6月）1）主线桥水中桩基完成剩余的80%；2）主线完成陆地总桩基的10%；3）左幅主线水中承台、墩身施工5个；4）路基软基处理完成50%；5）路基土石方施工完成5%；
第三季度（7、8、9月）1）主线陆地上桩基剩余90%；2）水中主线桥现浇箱梁完成1联；3）主线水中承台、墩身完成5个；4）左幅陆地上承台、墩身施工完成50%；5）M、G匝道桩基全部完成；6）路基土石方施工完成20%；7）路基软基完成剩余45%；
第四季度（10、11、12月）1）主线陆地现浇箱梁完成1联；2）水中主线桥现浇箱梁完成3联；3）主线水中承台、墩身施工完成5个；4）M、G匝道桥承台，墩身完成。5）A、C匝道桩基全部完成；6）路基土石方施工完成30%；7）管道完成30%</t>
  </si>
  <si>
    <t>　项目业主：城管局
代建单位：南翼集团 
　</t>
  </si>
  <si>
    <t>黄志强</t>
  </si>
  <si>
    <t>城管局</t>
  </si>
  <si>
    <t>黄少鹏</t>
  </si>
  <si>
    <t>霞美</t>
  </si>
  <si>
    <t>江滨南路南安段建设（始于杏埔大桥至江滨南路金塔段连接点为止，全线长3.3公里）</t>
  </si>
  <si>
    <t>2014-2021</t>
  </si>
  <si>
    <t>第一季度：完成建设任务。</t>
  </si>
  <si>
    <t>滨江基地办</t>
  </si>
  <si>
    <t>　王宗权</t>
  </si>
  <si>
    <t>园区集团</t>
  </si>
  <si>
    <t>丰州　　　康美　</t>
  </si>
  <si>
    <t>县道335（诗康线）康美复线一期工程:起点接省道215(原省道307)，跨越东溪，终点接现状南洪公路，全长约2.6千米，其中桥梁长度400米，按二级公路标准进行设计，设计时速为60千米/小时，采用双向六车道，红线宽度为32米，路面结构为水泥混凝土路面。</t>
  </si>
  <si>
    <t>2017-2023</t>
  </si>
  <si>
    <t>县道335复线项目前期手续并开工建设。</t>
  </si>
  <si>
    <t>前期：徐志远</t>
  </si>
  <si>
    <t>（二）绿色慢行系统　</t>
  </si>
  <si>
    <t>南安市城南片区山水慢道（一期）工程</t>
  </si>
  <si>
    <t>项目分蓝溪湿地公园及蓝溪湿地公园至北山漫道两部分。其中蓝溪湿地公园至北山慢道工程设计面积6.55公顷（不含慢道及二级园路两侧绿化），步道总长9.5千米，包括：北山慢行道5.9千米、二级园路（长3.6千米、宽3米）、入口节点、观景平台及配套设施等。</t>
  </si>
  <si>
    <t>2019-2021</t>
  </si>
  <si>
    <t>总新增面积39.16公顷　</t>
  </si>
  <si>
    <t>全面完成北山慢道和兰溪公园建设，开放投入使用。</t>
  </si>
  <si>
    <t>公顷</t>
  </si>
  <si>
    <t>黄东阳</t>
  </si>
  <si>
    <t>城西片区江滨路（崎峰段）慢行自行车道，路灯及绿化提升改造工程</t>
  </si>
  <si>
    <t>项目为城市次干路包括江滨路（崎峰段）、纵五路两段，为沥青路面加铺及慢行系统提升改造，包括道路工程、附属交通设施工程、检查井提升改造工程、雨水工程、照明工程、绿化工程等。</t>
  </si>
  <si>
    <t>　新增自行车道1.4千米及1.8千米市政化提升改造。</t>
  </si>
  <si>
    <t>完成主路面沥青施工及附属分部提升改造。</t>
  </si>
  <si>
    <t>五里桥畔休闲慢道景观项目</t>
  </si>
  <si>
    <t>项目全长约7.2千米，包括主体慢行系统、沿海大通道景观绿化提升、红树林湿地景观等。</t>
  </si>
  <si>
    <t>2017-2021</t>
  </si>
  <si>
    <t>完成人行天桥、盐田突出段栈桥结构及绿化，
栈桥栏杆、铺装及休闲构筑物建设等。</t>
  </si>
  <si>
    <t>赵永基</t>
  </si>
  <si>
    <t>市政府</t>
  </si>
  <si>
    <t>傅成堂</t>
  </si>
  <si>
    <t>（三）农村公路</t>
  </si>
  <si>
    <t>农村公路改造养护提升</t>
  </si>
  <si>
    <t>相关乡镇</t>
  </si>
  <si>
    <t>实施农村公路改造养护提升56公里、危桥改造5座。</t>
  </si>
  <si>
    <t>完成农村公路改造养护提升56公里、危桥改造5座。</t>
  </si>
  <si>
    <t>陈守祝</t>
  </si>
  <si>
    <t xml:space="preserve">交通局    </t>
  </si>
  <si>
    <t>（四）公共交通</t>
  </si>
  <si>
    <t>农村客运公交化改造</t>
  </si>
  <si>
    <t>农村客运公交化改造线路1条。</t>
  </si>
  <si>
    <t>完成农村客运公交化改造1条。</t>
  </si>
  <si>
    <t>兴泉铁路南安北站市政配套项目</t>
  </si>
  <si>
    <t>省新
美林</t>
  </si>
  <si>
    <t>建设1个站前广场、1个公交枢纽、4条站前周边道路(茂祥西路、福金北路、茂祥东路和茂埔路)。</t>
  </si>
  <si>
    <t>　1个站前广场、1个公交枢纽、4条站前周边道路</t>
  </si>
  <si>
    <t>第一季度：完成福金北路及茂祥西路路基土石方开挖30%；完成站前广场施工招标，进场施工；完成茂埔路地质勘察及施工图设计；完成福金北路上跨桥梁下部墩柱打桩施工。
第二季度：完成福金北路及茂祥西路路基土石方开挖70%，完成雨水污水管道敷设50%；完成站前广场上抬匝道墩柱施工；完成茂埔路施工招标，土方回填完成30%；完成福金北路上跨桥梁盖梁施工。
第三季度：完成福金北路及茂祥西路路基土石方开挖100%，完成雨水污水管道敷设100%；完成站前广场硬化施工；完成茂埔路路基施工；完成福金北路上跨桥梁架梁。
第四季度：完成福金北路及茂祥西路路基全线管道敷设及路床平整，路面硬化50%；站前广场竣工收尾；完成茂埔路管道及涵洞施工；福金北路上跨桥梁竣工收尾。</t>
  </si>
  <si>
    <t>福金北路及茂祥西路路基全线管道敷设及路床平整，路面硬化50%；站前广场竣工收尾；完成茂埔路管道及涵洞施工；福金北路上跨桥梁竣工收尾。</t>
  </si>
  <si>
    <t>南安经济开发区投资有限公司</t>
  </si>
  <si>
    <t>潘伟一</t>
  </si>
  <si>
    <t>南安经济开发区管委会
园区集团
省新镇
美林街道</t>
  </si>
  <si>
    <t>柯建华</t>
  </si>
  <si>
    <t>主次干道整治</t>
  </si>
  <si>
    <t>县道325线罗东镇新雨亭-九都呼井格路段路面重铺工程</t>
  </si>
  <si>
    <t>罗东　　九都</t>
  </si>
  <si>
    <t>项目全长4.972km,红线宽度8.5-14米。公路等级为沿用旧路指标，设计速度30公里/小时，采用沥青混凝土路面。主要建设为路基工程、路面工程、交通安全设施工程等。</t>
  </si>
  <si>
    <t>项目完工</t>
  </si>
  <si>
    <t>张炜钊</t>
  </si>
  <si>
    <t>国道G355诗山段路面重铺工程</t>
  </si>
  <si>
    <t>诗山</t>
  </si>
  <si>
    <t>建设项目长度3.5公里,重铺沥青砼面积73500m2，路面由双向4车道拓宽至双向6车道。</t>
  </si>
  <si>
    <t>完成前期手续，开工建设。</t>
  </si>
  <si>
    <t>诗山镇政府
公路分局</t>
  </si>
  <si>
    <t>陈伟波</t>
  </si>
  <si>
    <t>13615953530</t>
  </si>
  <si>
    <t>项目完工。</t>
  </si>
  <si>
    <t>公路分局</t>
  </si>
  <si>
    <t>官桥镇后田路改造工程</t>
  </si>
  <si>
    <t>官桥镇</t>
  </si>
  <si>
    <t>项目起点为官桥镇后田路口324国道红绿灯，终点往南延伸至规划新建的迎宾路（一期）交叉处，长1500米，宽21.5米，改建工程包括沥青路面、人行道改造、管线工程、污水工程、给排水工程等</t>
  </si>
  <si>
    <t>开工建设，完成工程量90%。</t>
  </si>
  <si>
    <t>官桥镇人民政府</t>
  </si>
  <si>
    <t>黄金飞</t>
  </si>
  <si>
    <t>洪濑大桥及连接线路面改造工程</t>
  </si>
  <si>
    <t>建设洪濑大桥全长约310m，宽度26m，接线长200m，按二级公路建设，设计时速60km/h，双向六车道，采用沥青砼路面</t>
  </si>
  <si>
    <t>完成项目前期手续并开工建设。</t>
  </si>
  <si>
    <t>余幼玲
13599266567</t>
  </si>
  <si>
    <t>市政道路改造</t>
  </si>
  <si>
    <t>南安市南金公路市政化改造（白改黑）工程（二期）</t>
  </si>
  <si>
    <t>省新</t>
  </si>
  <si>
    <t>该项目起于省新镇政府，终至保福岭隧道，道路长约6.2公里，宽约23米，在原混凝土路面进行沥青路面改造并同步建设污水管道及部分人行道。</t>
  </si>
  <si>
    <t>完成6.2公里道路白改黑改造</t>
  </si>
  <si>
    <t>竣工通车。</t>
  </si>
  <si>
    <t>南安市住房建设有限责任公司</t>
  </si>
  <si>
    <t>住建局             南翼集团</t>
  </si>
  <si>
    <t>13906990599</t>
  </si>
  <si>
    <t>南洪公路路面沥青化改造工程（三期）</t>
  </si>
  <si>
    <t>康美
洪濑</t>
  </si>
  <si>
    <t>康美镇区至洪濑桥沥青化改造长度约4.5km，宽24m。</t>
  </si>
  <si>
    <t>完成前期资料收集及立项审批工作，并完成可研报批工作、施工图设计和工程预算，下步送财政审核，开工建设。</t>
  </si>
  <si>
    <t>陈四照</t>
  </si>
  <si>
    <t>外二环路路面沥青化改造工程　</t>
  </si>
  <si>
    <t>沥青化改造长度约3.5km，宽24m。</t>
  </si>
  <si>
    <t>交通微枢纽</t>
  </si>
  <si>
    <t>　柳中路市政道路工程</t>
  </si>
  <si>
    <t>柳中路全长约1.125千米，道路红线宽度为24米，北起环西南路，途经柳城中学、新华南路、规划柳湖南路、南至外二环路南段，用地面积3.1915公顷。</t>
  </si>
  <si>
    <t>全面完工，交付使用。</t>
  </si>
  <si>
    <t>美林大桥头交通微枢纽建设工程</t>
  </si>
  <si>
    <t>美林街道</t>
  </si>
  <si>
    <t>改造提升该区域内路网循环系统，缓解该节点交通压力。</t>
  </si>
  <si>
    <t>南安市郑成功雕塑环岛区域
微改造</t>
  </si>
  <si>
    <t>南安市城南片区成功街沿线，郑成功塑像环岛周边区域，研究范围71公顷，重点设计范围14.2公顷。</t>
  </si>
  <si>
    <t>（五）公共停车设施</t>
  </si>
  <si>
    <t>城市公共停车场:南安市中心城区智慧停车项目</t>
  </si>
  <si>
    <t>完成中心城区停车位建设管理。整合现状路外停车位，增设7处公共停车场提供停车位402个。</t>
  </si>
  <si>
    <t>完成7处公共停车场配套建设和402个泊位。</t>
  </si>
  <si>
    <t>三、水环境品质提升(24)</t>
  </si>
  <si>
    <t>（一）排水防涝</t>
  </si>
  <si>
    <t>晋江防洪工程（二期）南安段</t>
  </si>
  <si>
    <t>仑苍
洪濑
柳城</t>
  </si>
  <si>
    <t>南安英溪墩坂堤段、洪濑前峰堤段及南安城区三期右岸堤段，堤段总长6.12km，新建水闸4座。</t>
  </si>
  <si>
    <t>是</t>
  </si>
  <si>
    <t xml:space="preserve">    建设堤防、水闸。</t>
  </si>
  <si>
    <t>泉州市晋江流域防洪工程建设有限公司南安分公司</t>
  </si>
  <si>
    <t>冯培均</t>
  </si>
  <si>
    <t>南安市水利局</t>
  </si>
  <si>
    <t>林宝春</t>
  </si>
  <si>
    <t>雨洪公园</t>
  </si>
  <si>
    <t>柳湖公园</t>
  </si>
  <si>
    <t>溪美　　柳城</t>
  </si>
  <si>
    <t>包括柳湖景观工程、公园水系连通过水涵洞工程、水下森林工程等.将原有的鱼塘间的隔堤打断，原址建设三座景观人行桥，增强水体流动性，设置广场、木栈道、盛花廊道等提升景观效果，供群众休闲娱乐。</t>
  </si>
  <si>
    <t>2018-2022</t>
  </si>
  <si>
    <t>根据征迁进度完成柳湖公园一、二期工程收尾工作。</t>
  </si>
  <si>
    <t>旧城公司</t>
  </si>
  <si>
    <t>陈景阳</t>
  </si>
  <si>
    <t>旧指办</t>
  </si>
  <si>
    <t>李佳伟</t>
  </si>
  <si>
    <t>雨水管网</t>
  </si>
  <si>
    <t>建设雨水管网工程</t>
  </si>
  <si>
    <t>建设25公里雨水管网工程。</t>
  </si>
  <si>
    <t>新增雨水管道25公里</t>
  </si>
  <si>
    <t>完成25公里雨水管道建设。</t>
  </si>
  <si>
    <t>城市供水</t>
  </si>
  <si>
    <t>供水管网改造</t>
  </si>
  <si>
    <t>建设10公里供水管网改造。</t>
  </si>
  <si>
    <t>完成10公里供水管网改造建设。</t>
  </si>
  <si>
    <t>自来水公司</t>
  </si>
  <si>
    <t>林智贤</t>
  </si>
  <si>
    <t>黄志雄</t>
  </si>
  <si>
    <t>（二）城乡饮用水工程</t>
  </si>
  <si>
    <t>洪梅镇自来水厂</t>
  </si>
  <si>
    <t>洪梅</t>
  </si>
  <si>
    <t>建成日供1万t/d自来水供水设施。</t>
  </si>
  <si>
    <t>完成征地、设计、预算；工程施工100%及沿路供水管道</t>
  </si>
  <si>
    <t>洪梅镇人民政府</t>
  </si>
  <si>
    <t>陈海涛</t>
  </si>
  <si>
    <t>眉山乡三凌村农村饮水安全巩固提升工程</t>
  </si>
  <si>
    <t>眉山</t>
  </si>
  <si>
    <t>主管道铺设及入户管道约7千米。</t>
  </si>
  <si>
    <t>新增管道7千米</t>
  </si>
  <si>
    <t xml:space="preserve">1-3月完成项目预算审核；3-6月完成工程施工；7-10月完成配套工程建设；
11-12月工程竣工验收。
</t>
  </si>
  <si>
    <t>眉山乡政府</t>
  </si>
  <si>
    <t>郑政三</t>
  </si>
  <si>
    <t>眉山乡太山村引水灌溉工程</t>
  </si>
  <si>
    <t>新增芳田旦自然村农田灌溉工程共1.5公里，及宫前自然村农田溉工程共2.5公里。</t>
  </si>
  <si>
    <t>新增引水灌溉渠4公里</t>
  </si>
  <si>
    <t>郭智颖</t>
  </si>
  <si>
    <t>石井镇第二自来水厂</t>
  </si>
  <si>
    <t>建设日供水量5万吨的自来水厂。</t>
  </si>
  <si>
    <t>县重点</t>
  </si>
  <si>
    <t>新增日供水量5万吨</t>
  </si>
  <si>
    <t>完成水处理构造物土建及部分设备安装工程</t>
  </si>
  <si>
    <t>石井镇人民政府
南安芯谷自来水有限责任公司</t>
  </si>
  <si>
    <t>吴朝阳</t>
  </si>
  <si>
    <t>城管局、水利局</t>
  </si>
  <si>
    <t>黄小洁</t>
  </si>
  <si>
    <t>南安市城乡供水一体化项目</t>
  </si>
  <si>
    <t>全市</t>
  </si>
  <si>
    <t>建立和完善从源头到龙头的城乡供水安全保障体系，发展集中连片规模化供水工程，重点推进大水厂、大管网和智慧水务建设，实现城乡供水跨越式发展。</t>
  </si>
  <si>
    <t>　能源工贸集团</t>
  </si>
  <si>
    <t>林紫敏                  13905976088</t>
  </si>
  <si>
    <t xml:space="preserve">林紫敏                  </t>
  </si>
  <si>
    <t>南安市官桥镇第二自来水厂（一期）</t>
  </si>
  <si>
    <t>项目用地面积50010平方米，总建筑面积4993.43平方米，总构筑物面积6678.235平方米。近期主要建设内容为：①净水厂工程：包括配水井、絮凝沉淀池、V型滤池及管廊、反冲洗泵房、清水池、二级泵房、加药间、回用水池、排泥水调节池、污泥浓缩池、污泥平衡池、污泥脱水机房、变配电间、综合楼、机修车间及仓库、大门传达室、絮凝沉淀池遮阳棚、厂区道路、围墙、高边坡、挡墙、土石方工程、厂区管网、绿化、电气及自动化控制工程等；②输水工程：DN800的球墨铸铁管，总长650米。</t>
  </si>
  <si>
    <t>5万吨/日</t>
  </si>
  <si>
    <t>第一季度：完成施工图审查，委托中介编制工程预算并完成财政审核；
第二季度：完成施工单位及监理单位招标；
第三季度：完成施工许可证办理、开工建设；
第四季度：场地平整、基坑开挖等工作。</t>
  </si>
  <si>
    <t>陈锜钧</t>
  </si>
  <si>
    <t>市区自来水公司东田镇供水工程</t>
  </si>
  <si>
    <t>东田镇</t>
  </si>
  <si>
    <t>建设一条约11公里的DN500供水管道及一座加压泵站。</t>
  </si>
  <si>
    <t>（三）农村饮用水水源地保护</t>
  </si>
  <si>
    <t>仑苍镇大宇溪安全生态水系建设项目</t>
  </si>
  <si>
    <t>河道整治提升8公里。</t>
  </si>
  <si>
    <t>山美水库下游大埔溪河道提升工程</t>
  </si>
  <si>
    <t>码头</t>
  </si>
  <si>
    <t>建设大埔溪河道挡墙护砌，新建挡墙约540米，挡墙顶设置栏杆、透水砖人行道等配套设施及连接道路。</t>
  </si>
  <si>
    <t>省级</t>
  </si>
  <si>
    <t>河道提升、提高行洪能力、增进群众的安全感、幸福感</t>
  </si>
  <si>
    <t>第一季度，施工放样、征地赔偿、机械进场施工。</t>
  </si>
  <si>
    <t>码头镇人民政府</t>
  </si>
  <si>
    <t>陈鹏鑫、黄鸿霖</t>
  </si>
  <si>
    <t>水利站、黄鸿霖</t>
  </si>
  <si>
    <t>陈再福</t>
  </si>
  <si>
    <t>开展“千吨万人”水源地勘界定标工作；建设饮用水源地港龙大桥水质自动监测站建设项目</t>
  </si>
  <si>
    <t>开展“千吨万人”水源地勘界定标工作；建设饮用水源地港龙大桥水质自动监测站建设项目。</t>
  </si>
  <si>
    <t>完成8个乡镇级水源地勘界定标工作，完成东溪港龙大桥水质自动监测站建设。</t>
  </si>
  <si>
    <t>南安生态环境局</t>
  </si>
  <si>
    <t>张文默
13860744447</t>
  </si>
  <si>
    <t>南安市水系连通及农村水系综合整治试点项目（水利部分）</t>
  </si>
  <si>
    <t>石井 水头</t>
  </si>
  <si>
    <t>涉及大盈溪、寿溪、老港溪、溪东溪4条河流的清淤疏障、岸坡整治、水源涵养等水利措施，综合整治河长45.6km。</t>
  </si>
  <si>
    <t>已纳入南安市重点项目，已上报省级重点项目</t>
  </si>
  <si>
    <t xml:space="preserve">
第一、二季度完成老港溪下游段、纵一河主体工程建设；第三、四季度进行老港溪上游段低水驳岸建设，开展溪东溪、大盈溪、寿溪河段工程施工。</t>
  </si>
  <si>
    <t>南安市水系连通及农村水系综合整治工程项目部
石井镇人民政府
水头镇人民政府</t>
  </si>
  <si>
    <t>冯培均
13805965650</t>
  </si>
  <si>
    <t>南安市水利局
冯培均</t>
  </si>
  <si>
    <t>苏锦渊</t>
  </si>
  <si>
    <t>（四）城镇生活污水处理</t>
  </si>
  <si>
    <t>城市生活污水处理</t>
  </si>
  <si>
    <t>建设12公里城市生活污水管道。</t>
  </si>
  <si>
    <t>新增污水管道12公里</t>
  </si>
  <si>
    <t>完成12公里城市生活污水管道建设。</t>
  </si>
  <si>
    <t xml:space="preserve">城管局
南翼集团
</t>
  </si>
  <si>
    <t xml:space="preserve">林智贤
</t>
  </si>
  <si>
    <t>陈良华
黄新兴</t>
  </si>
  <si>
    <t>13960320008
13666962851</t>
  </si>
  <si>
    <t>南安市沿海片区污水处理厂尾水深海排放工程</t>
  </si>
  <si>
    <t>海域段设计污水输量为16万吨/日，新建两条并行的D1016mm钢质海底管道，管道终端设置两座扩散器，单条管道长度约11.6千米；陆域段管道总长度约15.64千米及3座提升泵站。</t>
  </si>
  <si>
    <t>洪礼义</t>
  </si>
  <si>
    <t>南安市石井镇生活污水处理厂一期工程</t>
  </si>
  <si>
    <t>本工程建设全地下污水处理厂一座，一期工程土建规模2.5万吨/天，设备规模2.5万吨/天。</t>
  </si>
  <si>
    <t>省预备</t>
  </si>
  <si>
    <t>2.5万吨/天</t>
  </si>
  <si>
    <t>叶永杰</t>
  </si>
  <si>
    <t>官桥镇污水处理厂</t>
  </si>
  <si>
    <t>规划建设3座分散式污水处理厂，污水处理能力分别为1000M3/d、1750M3/d、4250M3/d）。</t>
  </si>
  <si>
    <t>内厝污水处理厂(处理能力1千M3/d，），新圩污水处理厂(处理能力1.75千M3/d），霞光污水处理厂（日处理生活污水量4250M3/d）</t>
  </si>
  <si>
    <t>第一季度官桥镇完成霞光污水厂征地，
第二季度南安市核建投资有限公司完成前期手续；
第三季度完成霞光污水厂土建主体施工；
第四季度完成土建主体收尾和设备安装工程。
（目前霞光泵站征租地尚未完成）</t>
  </si>
  <si>
    <t>M3/d</t>
  </si>
  <si>
    <t>南安市核建投资有限公司</t>
  </si>
  <si>
    <t>林智贤
洪永宽</t>
  </si>
  <si>
    <t xml:space="preserve">城管局 　   
官桥镇政府  
</t>
  </si>
  <si>
    <t>陈有强</t>
  </si>
  <si>
    <t>官桥镇霞光污水处理厂配套管网工程</t>
  </si>
  <si>
    <t>新建污水管总长约5公里，泵站1座规模12000m³/d。</t>
  </si>
  <si>
    <t>新增污水管5公里，泵站规模12000m³/d</t>
  </si>
  <si>
    <t>第一季度官桥镇完成征地、租地，南安市核建投资有限公司完成管网铺设1公里；
第二季度完成管网铺设2公里；
第三季度完成泵站土建主体施工，管网铺设2公里；
第四季度泵站土建主体收尾、设备安装工程。
（目前霞光泵站征租地尚未完成）</t>
  </si>
  <si>
    <t>诗山镇污水处理厂配套管网工程三期工程</t>
  </si>
  <si>
    <t>诗山镇</t>
  </si>
  <si>
    <t>新建污水重力管总长约3.4公里。</t>
  </si>
  <si>
    <t>新增污水管3.4公里</t>
  </si>
  <si>
    <t>第一季度完成管网铺设0.8公里，
第二季度完成管网铺设1.5公里，
第三季度完成管网铺设1.1公里，
第四季度预验收。</t>
  </si>
  <si>
    <t xml:space="preserve">城管局 　   </t>
  </si>
  <si>
    <t>五里桥文化公园水环境治理及配套设施</t>
  </si>
  <si>
    <t>完善镇区污水收集管网14.59公里。五里桥黑臭水体治理及公园景观提升、配套设施建设等。</t>
  </si>
  <si>
    <t>完成老镇区污水管网建设3.8公里。</t>
  </si>
  <si>
    <t>林昆泉</t>
  </si>
  <si>
    <t>（五）农村生活污水治理</t>
  </si>
  <si>
    <t>农村黑臭水体治理</t>
  </si>
  <si>
    <t>美林　东田　眉山　丰州</t>
  </si>
  <si>
    <t>全市实施8条农村黑臭水体整治项目（其中美林街道1条、东田镇3条、眉山乡2条、丰州镇2条）。</t>
  </si>
  <si>
    <t>完成8条农村黑臭水体整治项目。</t>
  </si>
  <si>
    <t>南安生态环境局
美林街道办事处
东田镇政府
眉山乡政府
丰州镇政府</t>
  </si>
  <si>
    <t>黄鸿华</t>
  </si>
  <si>
    <t>生态环境局　　　　　　</t>
  </si>
  <si>
    <t>重点流域沿线农村生活污水处理项目</t>
  </si>
  <si>
    <t>建设农村生活污水二级处理设施及其配套管网。</t>
  </si>
  <si>
    <t>南安重点</t>
  </si>
  <si>
    <t>完成25座小型生活污水处理设施和250千米配套管网。</t>
  </si>
  <si>
    <t>四、风貌品质提升　(18)
　</t>
  </si>
  <si>
    <t>（一）城市园林绿化</t>
  </si>
  <si>
    <r>
      <rPr>
        <sz val="12"/>
        <rFont val="宋体"/>
        <charset val="134"/>
      </rPr>
      <t>创建园林城市　</t>
    </r>
    <r>
      <rPr>
        <sz val="12"/>
        <color rgb="FFFF0000"/>
        <rFont val="宋体"/>
        <charset val="134"/>
      </rPr>
      <t>　</t>
    </r>
  </si>
  <si>
    <t>观音山新城公园</t>
  </si>
  <si>
    <t>南安市观音新城公园位于南安大道边，主要建设内容包括：现状道路场2438米及两侧绿化的提升改造。</t>
  </si>
  <si>
    <t>2021-2021</t>
  </si>
  <si>
    <t>完成项目的改造提升。</t>
  </si>
  <si>
    <t>高麟翔</t>
  </si>
  <si>
    <t>成功开发区环境景观提升</t>
  </si>
  <si>
    <t>建设内容包括环境整治和景观提升，规模约2万平米。</t>
  </si>
  <si>
    <t>北山公园山水慢行系统</t>
  </si>
  <si>
    <t>步道总长9.5千米，包括：北山漫行道5.9千米、二级园路（长3.6千米、宽3米）。</t>
  </si>
  <si>
    <t>总新增面积6.55公顷</t>
  </si>
  <si>
    <t>全面完成北山漫道建设，开放投入使用。</t>
  </si>
  <si>
    <t>武荣公园提升工程</t>
  </si>
  <si>
    <t>武荣公园位于南安市区西溪，总长6.2公里，本次改造建设内容：
①提升武荣公园观光苗圃、观光果园建设，满足“地级市以下城市至少在城市综合公园中建有树木（花卉）专类园”要求；
②完善公园配套设施，如休憩设施、标识系统、环卫设施等，满足综合公园建设要求；
③作为应急防灾避险绿地，增加防灾避险设施，包括水、电、通讯、标识等设施符合相关规范要求；
④加强园林绿地管养，特别是地被植物，避免出现黄土露天现象。</t>
  </si>
  <si>
    <t>2021年完成改造项目。</t>
  </si>
  <si>
    <t>　城管局　　　　　　　　南翼集团</t>
  </si>
  <si>
    <t>叶理山　　　　林振海</t>
  </si>
  <si>
    <t>洪礼阳</t>
  </si>
  <si>
    <t>南大路部队门口至成功机床门口景观提升</t>
  </si>
  <si>
    <t>建设内容包括景观整治和绿化提升，规模约5000平米。</t>
  </si>
  <si>
    <t>江滨南路绿化提升</t>
  </si>
  <si>
    <t>绿化提升。</t>
  </si>
  <si>
    <t>全面完工。</t>
  </si>
  <si>
    <t>霞美镇人民政府　　　　　园区集团　　　　　　　　</t>
  </si>
  <si>
    <t>王宗权</t>
  </si>
  <si>
    <t>园区集团　</t>
  </si>
  <si>
    <t>赖振鑫</t>
  </si>
  <si>
    <t>　
13055230865</t>
  </si>
  <si>
    <t>口袋公园</t>
  </si>
  <si>
    <t>南安市小游园及立体绿化综合项目</t>
  </si>
  <si>
    <t>包含：柳美南路小游园
成功工业区小游园
东三路小游园
傅厝桥桥头绿地
柑山路小游园
大汾中心游园（含戏台）
世纪豪庭小游园
柳东公园
普莲路与南大路交叉口小游园
会展中心西侧绿地
六小门口周边绿地
柳湖公园驳岸挡墙垂直绿化
滨江公园（滨江景观绿地护坡景观提升）
南山公园公厕屋顶绿化
南安城南泵站侧面爬藤绿化</t>
  </si>
  <si>
    <t>园林处
南翼集团</t>
  </si>
  <si>
    <t>叶理山
林振海</t>
  </si>
  <si>
    <t xml:space="preserve">陈海滨
高麟翔
</t>
  </si>
  <si>
    <t>13675911599
13960449906</t>
  </si>
  <si>
    <t>（二）城乡建筑风貌</t>
  </si>
  <si>
    <t>市区西溪两岸城市设计</t>
  </si>
  <si>
    <t>会展中心至晋安大桥段城市设计</t>
  </si>
  <si>
    <t>完成方案设计、审查。</t>
  </si>
  <si>
    <t>市资源局　</t>
  </si>
  <si>
    <t>李文敏</t>
  </si>
  <si>
    <t>　资源局</t>
  </si>
  <si>
    <t>水头、石井海滨城市设计</t>
  </si>
  <si>
    <t>水头　　石井</t>
  </si>
  <si>
    <t>开展水头、石井滨海片区城市设计研究，编制城市设计方案、报批。</t>
  </si>
  <si>
    <t>完成方案设计、报批。</t>
  </si>
  <si>
    <t>市资源局</t>
  </si>
  <si>
    <t>农村既有裸房整治工程</t>
  </si>
  <si>
    <t>各乡镇　　</t>
  </si>
  <si>
    <t>整治提升既有裸房5273栋，每个乡镇（街道）启动至少1个既有裸房整治示范村建设。</t>
  </si>
  <si>
    <t>2021－2021</t>
  </si>
  <si>
    <t>农业农村局   　资源局　　　   住建局　　　   各乡镇　　</t>
  </si>
  <si>
    <t>（三）历史文化保护利用</t>
  </si>
  <si>
    <t>成功文化园</t>
  </si>
  <si>
    <t>项目位于南安市石井镇，主要包含北侧山体成功文化园建设和南侧古山特色小镇改造两个板块。项目总用地面积约185.15公顷，总投资103979.37万元，其中建安投资约67163.769万元，项目规划北至厦漳泉联盟高速，南至贤林大道，西至规划通海路，东至南石高速，主要建设游客中心区、成功海区、成功之路区、北停车场、山门入口区、成功雕像区、国姓民俗馆区、山林游览区、古山特色小镇核心区等。</t>
  </si>
  <si>
    <t>完成游客服务中心区、成功海区、北停车场区，雕像区完成70%,国姓宫区完成70%,山林游览区完成70%</t>
  </si>
  <si>
    <t>周剑锋　　　　林振海</t>
  </si>
  <si>
    <t>文旅局</t>
  </si>
  <si>
    <t>欧阳佳斌　　洪礼义</t>
  </si>
  <si>
    <t>　15980461021 　15980460234</t>
  </si>
  <si>
    <t>省新镇满山红村传统村落改善提升项目</t>
  </si>
  <si>
    <t>加宽翻修顶白土至下割山危险路段1000M（含挡土墙）；加宽翻新井仔-大林口-挂岭约500M的危险路段；部分高标准农田水渠筑彻</t>
  </si>
  <si>
    <t>2019-202</t>
  </si>
  <si>
    <t>顶白土至下割山危险路段1000M、新井仔-大林口-挂岭约500M、部分高标准农田水渠筑彻</t>
  </si>
  <si>
    <t>第一季度：完成顶白土至下割山危险路段50%；完成井仔至大林口危险路段50%；完成部分高标准农田筑砌30%
第二季度：完成顶白土至下割山危险路段80%；完成井仔至大林口危险路段80%；完成部分高标准农田筑砌60%。</t>
  </si>
  <si>
    <t>省新镇人民政府　　　　　满山红村委会</t>
  </si>
  <si>
    <t>陈海波</t>
  </si>
  <si>
    <t>省新镇政府</t>
  </si>
  <si>
    <t>尤长江</t>
  </si>
  <si>
    <t>南安市英都镇良山村</t>
  </si>
  <si>
    <t>在现有素月孤舟古迹保护的基础上，建设文化微公园。总设计面积约为4660平方米。"对与古厝周边不协调的约13栋建筑进行外立面整治，赋予闽南特色。对影响古建筑群文物价值的6栋建筑进行拆迁安置。"对后港厝、田中央、杨厝、等5栋历史建筑进行修缮、维护。把后港厝活化利用为红色教育基地、田中央做成民宿、桥头厝活化利用为下库村民文化活动中心。旅游公厕建设
对国宝建筑群坂埔古厝以及整个村落做环境整治</t>
  </si>
  <si>
    <t>在现有素月孤舟古迹保护的基础上，完成文化微公园的建设。  完成对与古厝周边不协调的约13栋建筑进行外立面整治，赋予闽南特色。 持续对影响古建筑群文物价值的6栋建筑进行拆迁安置。  持续对后港厝、田中央、杨厝、等5栋历史建筑进行修缮、维护。 完成后港厝活化利用为红色教育基地、田中央做成民宿、桥头厝活化利用为下库村民文化活动中心。 完成建设云从古室旅游公厕；持续对国宝建筑群坂埔古厝以及整个村落做环境整治。</t>
  </si>
  <si>
    <t>英都镇人民政府　　　　　英都镇良山村委会</t>
  </si>
  <si>
    <t>王鸿流</t>
  </si>
  <si>
    <t>洪伟龙</t>
  </si>
  <si>
    <t>眉山乡观山村传统村落改善提升项目</t>
  </si>
  <si>
    <t>眉山乡</t>
  </si>
  <si>
    <t>对观山村1座古大厝进行修缮、3座历史建筑进行修缮的设计；修缮幸福院工程；加设100盏路灯，建设健康步道1000米。</t>
  </si>
  <si>
    <t xml:space="preserve">1-3月完成项目预算审核；
3-6月完成工程施工；
7-10月完成配套工程建设；
11-12月工程竣工验收。
</t>
  </si>
  <si>
    <t>周亚梅</t>
  </si>
  <si>
    <t>水头老街改善提升项目</t>
  </si>
  <si>
    <t>编制水头老街保护发展规划，待规划完成后在上级指导下再进一步开展工作。</t>
  </si>
  <si>
    <t>完成保护规划编制工作。(规划完成后，因涉及申遗工作，需以上级意见为准）</t>
  </si>
  <si>
    <t>市文体旅局　　　　　　　水头镇人民政府</t>
  </si>
  <si>
    <t>苏逸群</t>
  </si>
  <si>
    <t>黄子龙</t>
  </si>
  <si>
    <t>官桥古街改善提升项目</t>
  </si>
  <si>
    <t>项目总用地约29公顷，主要包括225间古建筑的修缮保护，长1.5公里宽8-10米的道路改造提升。</t>
  </si>
  <si>
    <t>2020-2025</t>
  </si>
  <si>
    <t>项目规划设计和工程招投标。</t>
  </si>
  <si>
    <t>市文体旅局　　　　　　　官桥镇人民政府　　　　　　　　　</t>
  </si>
  <si>
    <t>周剑锋　　　　</t>
  </si>
  <si>
    <t>（五）夜景工程　</t>
  </si>
  <si>
    <t>LED节能改造</t>
  </si>
  <si>
    <t>LED节能改造300盏。</t>
  </si>
  <si>
    <t>完成对南洪公路等道路LED改造工作，第一季度完成设计工作，第二季度完成前期手续，第三季度完成招投标工作，第四季度完成LED改造工作</t>
  </si>
  <si>
    <t>路灯所</t>
  </si>
  <si>
    <t>王长杭</t>
  </si>
  <si>
    <t>　城管局　</t>
  </si>
  <si>
    <t>黄志林</t>
  </si>
  <si>
    <t>西溪两岸城市夜景　　　　　工程提升</t>
  </si>
  <si>
    <t>打造西溪两岸夜景精品工程，对溪美大桥至南安大桥西溪两岸段建筑物，及武荣公园段进行城市夜景提升，提升城市夜景品位。</t>
  </si>
  <si>
    <t>对西溪两岸南安大桥及泛华酒店、会展中心、国税大楼、人力资源大楼、广电大楼、电力大楼等公建进行夜景提升，并对美林大桥至南安大桥段北侧建筑包括雍景湾、皇家滨城等建筑进行夜景照明建设，提升西溪两岸夜景品质。</t>
  </si>
  <si>
    <t>五、管理品质提升(27)</t>
  </si>
  <si>
    <t>（一）“两违”整治攻坚</t>
  </si>
  <si>
    <t>开展为期两年的“两违”整治攻坚；推进占用耕地、自然保护地、集中式饮用水水源保护区、河湖“两违”整治；推进占用耕地、自然保护地、集中式饮用水水源保护区、河湖“两违”整治。</t>
  </si>
  <si>
    <t>城管局
资源局　
农业农村局
各乡镇　　</t>
  </si>
  <si>
    <t>城管局
资源局
农业农村局
各乡镇　　</t>
  </si>
  <si>
    <t>傅仰都</t>
  </si>
  <si>
    <t>（二）网格化管理</t>
  </si>
  <si>
    <t>整合或共享城市管理相关部门数据资源，拓展功能，建成市级城市综合管理服务平台，可实现纵向对接国家平台（住建部城市综合管理服务平台）、省级平台；各乡镇（街道）应建立镇级城市综合管理服务平台，并积极推动与市级平台横向对接，形成“一张网”，构建统一协调指挥、高效监督的城市管理现代化体系。</t>
  </si>
  <si>
    <t>城管局　　　　　　　　　
各乡镇　　</t>
  </si>
  <si>
    <t xml:space="preserve">
叶理山</t>
  </si>
  <si>
    <t>城管局　　　　　网格办　　　　　各乡镇　　</t>
  </si>
  <si>
    <t xml:space="preserve">
林宇昊</t>
  </si>
  <si>
    <t xml:space="preserve">
18659094566</t>
  </si>
  <si>
    <t>（四）城乡生活垃圾治理</t>
  </si>
  <si>
    <t>垃圾焚烧、飞灰处置等处理设施一体的垃圾处置基地</t>
  </si>
  <si>
    <t>2021年续建南安市生活垃圾焚烧发电厂提级改造工程日处理生活垃圾1500吨，建设两台750吨/日机械炉排炉，配1台35MW中温次高压凝汽式汽轮发电机组（发电机功率40MW）。</t>
  </si>
  <si>
    <t>省重点</t>
  </si>
  <si>
    <t>2019－2021</t>
  </si>
  <si>
    <t>1500吨/日</t>
  </si>
  <si>
    <t>南安市生活垃圾焚烧发电厂提级改造工程2021年计划形象进度：第一季度完成工程结构主体100%，设备安装60%；              第二季度完成装修装饰80%，设备安装90%；                第三季度工程完工，投产运行。                                提级项目的建成，将加快全市生活垃圾有效无害化处理，实现原生生活垃圾“零填埋”。</t>
  </si>
  <si>
    <t>吨/日</t>
  </si>
  <si>
    <t>城管局
溪美街道</t>
  </si>
  <si>
    <t xml:space="preserve">
谢思孟
</t>
  </si>
  <si>
    <t>城管局    
溪美街道</t>
  </si>
  <si>
    <t xml:space="preserve">
李瑞勇</t>
  </si>
  <si>
    <t xml:space="preserve">
15396399165</t>
  </si>
  <si>
    <t>城乡生活垃圾一体化PPP项目</t>
  </si>
  <si>
    <t>已完成了24个中转站的改造工作，并全面启动运行，全面更换新型无泄漏的收集及转运设备，改善整体环境卫生面貌。</t>
  </si>
  <si>
    <t>谢思孟</t>
  </si>
  <si>
    <t>李瑞勇</t>
  </si>
  <si>
    <t>眉山乡前进村新建垃圾转运站项目</t>
  </si>
  <si>
    <t>眉山乡前进村新建垃圾转运站一座。</t>
  </si>
  <si>
    <t>新建垃圾转运站1座</t>
  </si>
  <si>
    <t>王清恩</t>
  </si>
  <si>
    <t>周良材</t>
  </si>
  <si>
    <t>眉山乡推行垃圾干湿分离试点村</t>
  </si>
  <si>
    <t>推行山后村、观山村、大眉村、外寨村、前进村等5个村建立垃圾干湿分离试点村。</t>
  </si>
  <si>
    <t>（五）村庄清洁行动</t>
  </si>
  <si>
    <t>南安市南部贸工农食品一体化建设项目</t>
  </si>
  <si>
    <t>按屠宰企业“三星级”（含）以上标准设计建设交易市场区、肉食品检疫检测中心等8个区，配置2套德国进口全自动生猪屠宰流水线及配套肉食品检测检疫中心和辅助性生产设施等。</t>
  </si>
  <si>
    <t>完成项目前期手续，开工建设。</t>
  </si>
  <si>
    <t>陈志伟</t>
  </si>
  <si>
    <t>南安市北部贸工农食品一体化建设项目</t>
  </si>
  <si>
    <t>2021-2024</t>
  </si>
  <si>
    <t>南安再生资源回收　　　　　体系建设项目</t>
  </si>
  <si>
    <t>园区外新建回收站102个、回收点1000个，分拣中心12个；建设500多个集展、贸、销为一体的特色商铺，配套建设再生资源公共循环消费信息平台。</t>
  </si>
  <si>
    <t>2016-2022</t>
  </si>
  <si>
    <t>废铜、废塑料、废弃电子、废纸等年处理量达23万吨</t>
  </si>
  <si>
    <t>第一季度：泉州市区回收体系规划及分拣中心项目筹备；
第二季度：在线平台升级；
第三、四季度：农村回收网络试点开始规划设计及分拣中心选址。</t>
  </si>
  <si>
    <t>废铜、废塑料、废弃电子、废纸等年处理量达10万吨</t>
  </si>
  <si>
    <t>省新镇人民政府　　　　　　福建海建物资回收利用有限公司</t>
  </si>
  <si>
    <t>涂燕桂</t>
  </si>
  <si>
    <t>（六）绿盈乡村建设</t>
  </si>
  <si>
    <t>绿盈乡村建设40个</t>
  </si>
  <si>
    <t>实施水土保持、乡镇农村污水设施建设、小流域综合整治、清新流域建设、森林景观带建设、生态环境修复治理等一批提升工程，梯次推动村庄提升“绿化、绿韵、绿态、绿魂”，逐步提升乡村生态宜居环境，全市建成 40个以上绿盈乡村。</t>
  </si>
  <si>
    <t xml:space="preserve"> 完成40个绿盈乡村建设。</t>
  </si>
  <si>
    <t>生态环境局　　　　　　各乡镇</t>
  </si>
  <si>
    <t>（七）乡村振兴试点示范建设</t>
  </si>
  <si>
    <t>乡村振兴试点村建设工程</t>
  </si>
  <si>
    <t>加快推进27个省级、30个泉州市级乡村振兴试点村建设工作，坚持全域统筹与因地制宜相结合、分类实施与整合打包相结合，抓好试点村项目策划和推进工作，全面提升村庄发展面貌。</t>
  </si>
  <si>
    <t>完成27个省级、30个泉州市级乡村振兴试点村建设。</t>
  </si>
  <si>
    <t>农业农村局</t>
  </si>
  <si>
    <t>眉山乡小眉村霞潭溪休闲步道建设项目</t>
  </si>
  <si>
    <r>
      <rPr>
        <sz val="12"/>
        <rFont val="宋体"/>
        <charset val="134"/>
      </rPr>
      <t>建设休闲步道800M，清理河道1000M，砌筑溪堤500</t>
    </r>
    <r>
      <rPr>
        <sz val="12"/>
        <rFont val="Arial Unicode MS"/>
        <charset val="134"/>
      </rPr>
      <t>㎥。</t>
    </r>
  </si>
  <si>
    <t>新增休闲步道800M</t>
  </si>
  <si>
    <t>刘培锟</t>
  </si>
  <si>
    <t>眉山乡太山村基础配套设施完善工程</t>
  </si>
  <si>
    <t>新增太阳能路灯170盏，完善村内幸福院配套设施。</t>
  </si>
  <si>
    <t>新增太阳能路灯170盏</t>
  </si>
  <si>
    <t xml:space="preserve">1-3月完成项目预算审核
3-6月完成工程施工
7-10月完成配套工程建设
11-12月工程竣工验收
</t>
  </si>
  <si>
    <t>眉山乡高田村乡村振兴项目</t>
  </si>
  <si>
    <t>对村内道路进行提升改造，新安装100KW光伏发电，创办孝子文化节。</t>
  </si>
  <si>
    <t>仑苍镇乡村振兴项目</t>
  </si>
  <si>
    <t>项目包括大宇村、辉煌村仑苍村新村建设；联盟村小流域整治；丰富村、蔡西村土地整治等。</t>
  </si>
  <si>
    <t>完成前期手续，部分项目完成一定进度。</t>
  </si>
  <si>
    <t>英东紫山幸福提升工程</t>
  </si>
  <si>
    <t>幸福小区及配套设施建设，规划总用地面积13222.54㎡（约19.8亩），建设密度29.04%，绿地率30%，机动车停车位186位。</t>
  </si>
  <si>
    <t>2019-2025</t>
  </si>
  <si>
    <t>一区主体楼外部装修及配套设施建设。</t>
  </si>
  <si>
    <t>英都镇人民政府　　　　　　英都镇英东村委会</t>
  </si>
  <si>
    <t>王鸿流7</t>
  </si>
  <si>
    <t>赵圳逸</t>
  </si>
  <si>
    <t xml:space="preserve">
13805966737</t>
  </si>
  <si>
    <t>英都长安新村</t>
  </si>
  <si>
    <t>用地面积54亩，规划73栋宅基地，拟安置征迁群众。</t>
  </si>
  <si>
    <t>征迁及规划设计。</t>
  </si>
  <si>
    <t>英都镇人民政府　　　　　　英都芸林村委会</t>
  </si>
  <si>
    <t xml:space="preserve">
13850768089</t>
  </si>
  <si>
    <t>荣星村凤山二期</t>
  </si>
  <si>
    <t>总用地面积100亩，道路桥梁、凤山观光园及住宅小区和基础设施建设。</t>
  </si>
  <si>
    <t>规划、设计、报批。</t>
  </si>
  <si>
    <t>英都镇人民政府　　　　　　英都镇荣星村</t>
  </si>
  <si>
    <t>陈少坤</t>
  </si>
  <si>
    <t>英都迈得农休闲农场</t>
  </si>
  <si>
    <t>建设森林公园、发展特色农业种植、林下经济、生态旅游、农业观光等。</t>
  </si>
  <si>
    <t>完成多功能蓄水池，林下种植生态油茶150亩、黄桃种植80亩，生态旅游建设完成6亩。</t>
  </si>
  <si>
    <t>英都镇人民政府　　　　　　南安迈得农休闲农场</t>
  </si>
  <si>
    <t>黄万得</t>
  </si>
  <si>
    <t xml:space="preserve">
15321600008</t>
  </si>
  <si>
    <t>西峰智慧公园建设项目</t>
  </si>
  <si>
    <t>用地面积150亩，建设一个综合健身、文化、休闲为一体的智能化公园，建设幸福院、5公里休闲慢道、文化墙等配套设施。</t>
  </si>
  <si>
    <t>规划设计，已完成拆迁3000平方米及土地平整。</t>
  </si>
  <si>
    <t>英都镇人民政府　　　　　　英都镇西峰村</t>
  </si>
  <si>
    <t>戴清良</t>
  </si>
  <si>
    <t xml:space="preserve">
13655981068</t>
  </si>
  <si>
    <t>春风燎原</t>
  </si>
  <si>
    <t>丰州　　　　</t>
  </si>
  <si>
    <t>借助“两高”整治机会，进行全村环境改造建设；把握交通枢纽中心的地理优势，打造以乡村文化旅游、民宿为主等产业配套设施</t>
  </si>
  <si>
    <t>进行全村环境改造建设，完成燎原项目文旅综合楼建设。</t>
  </si>
  <si>
    <t>丰州镇人民政府　　　　　　泉州市丰美燎原文化旅游发展有限公司</t>
  </si>
  <si>
    <t>苏景海</t>
  </si>
  <si>
    <t>丰州镇人民政府　　　　　　</t>
  </si>
  <si>
    <t>（八）医疗卫生</t>
  </si>
  <si>
    <t>南安市梅山镇卫生院</t>
  </si>
  <si>
    <t>梅山镇</t>
  </si>
  <si>
    <t>总建筑面积14000平方米，其中计容建筑面积13500平方米，不计容面积500平方米，主要建设内容为一幢6层门诊楼、一幢6层医技综合楼及配套设施。建设占地规模约22亩的卫生院。</t>
  </si>
  <si>
    <t>完成项目前期工作并开工建设</t>
  </si>
  <si>
    <t>梅山镇卫生院</t>
  </si>
  <si>
    <t>郭艺芬</t>
  </si>
  <si>
    <t>卫健局 　　　　梅山镇</t>
  </si>
  <si>
    <t>黄帆云</t>
  </si>
  <si>
    <t>南安市成功医院新院区</t>
  </si>
  <si>
    <t>建筑面积26624平方米，建设门诊医技楼、住院大楼、设备用房、门卫、围墙以及其他辅助设施等。</t>
  </si>
  <si>
    <t>增加病床130张</t>
  </si>
  <si>
    <t>一期建至主体封顶，完成外装修及1-4层内装修。</t>
  </si>
  <si>
    <t>南安市成功医院　　　　南翼集团　　　　　　　　</t>
  </si>
  <si>
    <t>尹晓坚</t>
  </si>
  <si>
    <t>石井镇　　　　　卫健局　　　　　　　　　　　　　</t>
  </si>
  <si>
    <t>郑耿镪</t>
  </si>
  <si>
    <t>福建童昌医院</t>
  </si>
  <si>
    <t>规划用地142.995亩，总建筑面积约53万平方米，一期规划床位1000张，按三级综合医院标准设计建设。</t>
  </si>
  <si>
    <t>完成基础及地下室，进行主体工程建设</t>
  </si>
  <si>
    <t>罗东镇</t>
  </si>
  <si>
    <t>南安市医院新院区传染病区</t>
  </si>
  <si>
    <t>柳城　　　</t>
  </si>
  <si>
    <t>建筑面积约14430㎡，建设一栋4层感染楼，一栋2层综合楼及配套设施。</t>
  </si>
  <si>
    <t>增加病床200张</t>
  </si>
  <si>
    <t>完成桩基工程施工及部分地下室工程施工。</t>
  </si>
  <si>
    <t>新增建筑面积约6000平</t>
  </si>
  <si>
    <t>南翼集团　　　　　　　　南安市医院</t>
  </si>
  <si>
    <t>林振芳　　　　林振海</t>
  </si>
  <si>
    <t>卫健局</t>
  </si>
  <si>
    <t>黄新兴</t>
  </si>
  <si>
    <t>南安市医院新院区</t>
  </si>
  <si>
    <t>总建筑面积约16.5万㎡，建设门诊住院综合楼、病房大楼、康复中心及配套设施。</t>
  </si>
  <si>
    <t>增加病床810张</t>
  </si>
  <si>
    <t>竣工。</t>
  </si>
  <si>
    <t>南安市疾控中心迁建项目</t>
  </si>
  <si>
    <t>建筑面积约28000㎡，主要建设内容包括疾控中心、实验大楼、皮肤病防治院、留观站及其他配备设施。</t>
  </si>
  <si>
    <t>完成项目招标，并争取于2021年9月份开工建设。</t>
  </si>
  <si>
    <t>南翼集团　　　　　　　　南安市疾控中心</t>
  </si>
  <si>
    <t>六、试点示范工程(15)</t>
  </si>
  <si>
    <t>（一）新区（组团）建设示范</t>
  </si>
  <si>
    <t>　芦青科创区　　　　　　</t>
  </si>
  <si>
    <t>芦青中路：本项目位于石井镇，道路总长2.2km，道路宽度35m，主要建设内容包括道路、交通、桥梁、管线综合和道路照明工程。</t>
  </si>
  <si>
    <t>在建</t>
  </si>
  <si>
    <t>新增2.2km道路</t>
  </si>
  <si>
    <t>完成道路清表作业和挡土墙施工，雨污水管道敷设作业完成工程量约50%，盖板涵施工完成。第一季度：完成芦科路至成功大道段两幅水稳层施工，芦科路至迎宾大道段雨污水管道施工50%；第二季度：完成芦科路至成功大道段两幅沥青施工，芦科路至迎宾大道段水稳层施工;第三季度：完成整条道路施工，竣工验收。</t>
  </si>
  <si>
    <t xml:space="preserve">交通国投              </t>
  </si>
  <si>
    <t xml:space="preserve">
蔡旭艺</t>
  </si>
  <si>
    <t>芯谷办</t>
  </si>
  <si>
    <t>周耀华</t>
  </si>
  <si>
    <t>迎宾大道：本项目为石井镇芦青商务休闲区规划的南北向主干道，南起西福村与霞浯村交界处，北至西福村与黄厝交界处，道路全长1990.5米，宽度38米，总占地面积约78361平方米，主要建设内容包括道路工程、排水工程、桥涵工程、交通工程、绿化工程、照明工程及其它管线工程等。</t>
  </si>
  <si>
    <t>新增1.9km道路</t>
  </si>
  <si>
    <t>已完成施工图，正在进行土地报批工作，正准备启动项目征迁。第一季度：完成征地红线放样，与涉及征迁的村委会确认征迁方案；第二季度：完成用地报批手续；第三季度：完成前期报建手续，施工、监理单位招标。</t>
  </si>
  <si>
    <t>蔡旭艺</t>
  </si>
  <si>
    <t>芦科路（后井至贤林大道）PPP：路线全长 5.7km，起点接省道201线，终点与规划后海路相接，从北向南延伸；建设标准为城市主干路，红线宽度 42m，设计速度 50km/h。建设内容包含道路范围内道路工程、桥涵工程、交通工程、雨水工程、污水工程、道路照明工程、道路绿化工程及其他配套工程等。</t>
  </si>
  <si>
    <t>新增5.7km道路</t>
  </si>
  <si>
    <t>芦科路（K0+00-K4+700）第一季度计划完成贤林大道路口土石方；第二季度计划完成路基回填管道施工桥梁施工；第三季度计划完成路灯标线标牌及绿化工程。</t>
  </si>
  <si>
    <t xml:space="preserve">南翼集团               </t>
  </si>
  <si>
    <t>陈剑鹏</t>
  </si>
  <si>
    <t>南安石井芦青商务休闲区环湖路网（湖北路及其支路）：道路工程总长1642.531m。其中湖北路路线长度为1122.078m，道路红线宽度24m，本次研究范围湖北路（南安段）长度为712.6m；湖北支一路长574.07m，道路红线宽度18m；湖北支二路长355.861m，道路红线宽度18m。</t>
  </si>
  <si>
    <t>新增1.6km道路</t>
  </si>
  <si>
    <t xml:space="preserve">已完成施工图、预算及财审，已发布招标公告。第一季度：完成施工监理招标及清表；第二季度：完成完成土石方施工及管道开挖；第三季度：完成路基、管道施工；第四季度：完成水稳层、沥青及路灯照明施工。                    </t>
  </si>
  <si>
    <t>绿地鹭城：500强绿地集团入闽首个造城项目，坐落于厦门大学翔安校区旁芦青科学城，占地面积约18.7万㎡，总建筑面积约56万㎡，汇集优质教育、多元商业、星级酒店、健康居所于一体，坐拥中国芯谷、空港新城、厦大科创园三大时代红利，将打造成为厦漳泉桥头堡区域的百万方国际科创生活大城。</t>
  </si>
  <si>
    <t>新增建筑面积建筑面积约56万㎡</t>
  </si>
  <si>
    <t>第一季度：1号地块一组团完成正负0；2号地块一组团完成部分主体结构6层。第二季度：1号地块二组团桩基进场施工；2号地块一组团部分完成主体结构12层.第三季度：1号地块一组团部分主体结构到达6层；2号地块一组团部分完成主体结构18层。第四季度：1号地块一组团部分完成至主体结构封顶，二组团主体结构建设达至正负零；2号地块一组团抹灰施工阶段，二组团土石方开挖阶段。</t>
  </si>
  <si>
    <t xml:space="preserve">　南翼集团                                绿地集团                               </t>
  </si>
  <si>
    <t>叶王庆</t>
  </si>
  <si>
    <t>融创东麓：项目位于南安市石井镇菊江村芦青水库北侧，靠近厦门大学翔安校区，用地面积94373m2，项目总建筑面积137409m2，建设内容包含14个住宅组团、配套用房、幼儿园等，打造新中式低密度社区。</t>
  </si>
  <si>
    <t>新增14个住宅组团、配套用房、幼儿园等</t>
  </si>
  <si>
    <t>已完成一期1~11组团结构封顶，第一季度：完成1~5组团砌筑抹灰施工，第二季度：完成6/8组团砌筑抹灰及1~8组团落架施工。二期土方开挖。三季度完成1/9组团的落架及景观施工，二期地下室结构施工。第四季度完成一期景观施工及竣工验收送件，二期主体施工至结构二层梁板</t>
  </si>
  <si>
    <t>陈靖靖18120731999</t>
  </si>
  <si>
    <t>郭月红</t>
  </si>
  <si>
    <t>芦青科创区市政配套工程：包含芯福路、芯园路、纵一路等5条市政道路及上述5条道路和芦青中路、迎宾大道等7条道路绿化工程、配套36班小学一座和芦青水库周边环境整治，工程总投资约9亿元，</t>
  </si>
  <si>
    <t>新增10.66km道路及绿化、36班小学一座，及芦青水库整治。</t>
  </si>
  <si>
    <t>已完成项目建议书初稿及勘察设计招标文件初稿，待资源局确定芦青控规后继续推进。</t>
  </si>
  <si>
    <t>芯谷开发公司</t>
  </si>
  <si>
    <t>（二）老城更新示范</t>
  </si>
  <si>
    <t>北山片区</t>
  </si>
  <si>
    <t>总建设规模725亩，总建筑面积81.7万平方米，建设内容包括商住、教育、娱乐及公共配套设施。</t>
  </si>
  <si>
    <t>1.完成片区剩余房屋和土地道路的征收工作，开展征收档案审核和财务拨款；
2、开展成片开发报批，土地报批获得批复后开始供地；
3、初步启动路、网等基础设施建设。</t>
  </si>
  <si>
    <t>溪美街道办事处</t>
  </si>
  <si>
    <t>（三）集镇环境整治示范</t>
  </si>
  <si>
    <t>向阳乡环境整治提升项目</t>
  </si>
  <si>
    <t>向阳</t>
  </si>
  <si>
    <r>
      <rPr>
        <sz val="12"/>
        <color rgb="FF000000"/>
        <rFont val="Calibri"/>
        <charset val="0"/>
      </rPr>
      <t>①</t>
    </r>
    <r>
      <rPr>
        <sz val="12"/>
        <color rgb="FF000000"/>
        <rFont val="宋体"/>
        <charset val="0"/>
      </rPr>
      <t>、建设商贸街。（</t>
    </r>
    <r>
      <rPr>
        <sz val="12"/>
        <color rgb="FF000000"/>
        <rFont val="Calibri"/>
        <charset val="0"/>
      </rPr>
      <t>5000</t>
    </r>
    <r>
      <rPr>
        <sz val="12"/>
        <color rgb="FF000000"/>
        <rFont val="宋体"/>
        <charset val="0"/>
      </rPr>
      <t>万）1、环境卫生整治、绿化；2、规划</t>
    </r>
    <r>
      <rPr>
        <sz val="12"/>
        <color rgb="FF000000"/>
        <rFont val="Calibri"/>
        <charset val="0"/>
      </rPr>
      <t>23.5</t>
    </r>
    <r>
      <rPr>
        <sz val="12"/>
        <color rgb="FF000000"/>
        <rFont val="宋体"/>
        <charset val="0"/>
      </rPr>
      <t>亩建设集商住、幼儿园为一体的开放式小区；</t>
    </r>
    <r>
      <rPr>
        <sz val="12"/>
        <color rgb="FF000000"/>
        <rFont val="Calibri"/>
        <charset val="0"/>
      </rPr>
      <t>②</t>
    </r>
    <r>
      <rPr>
        <sz val="12"/>
        <color rgb="FF000000"/>
        <rFont val="宋体"/>
        <charset val="0"/>
      </rPr>
      <t>、辖区内沿线整治：裸房整治、房前屋后绿化美化（</t>
    </r>
    <r>
      <rPr>
        <sz val="12"/>
        <color rgb="FF000000"/>
        <rFont val="Calibri"/>
        <charset val="0"/>
      </rPr>
      <t>100</t>
    </r>
    <r>
      <rPr>
        <sz val="12"/>
        <color rgb="FF000000"/>
        <rFont val="宋体"/>
        <charset val="0"/>
      </rPr>
      <t>万）</t>
    </r>
    <r>
      <rPr>
        <sz val="12"/>
        <color rgb="FF000000"/>
        <rFont val="Calibri"/>
        <charset val="0"/>
      </rPr>
      <t xml:space="preserve"> ③</t>
    </r>
    <r>
      <rPr>
        <sz val="12"/>
        <color rgb="FF000000"/>
        <rFont val="宋体"/>
        <charset val="0"/>
      </rPr>
      <t>、硬化、绿化乡村道路</t>
    </r>
    <r>
      <rPr>
        <sz val="12"/>
        <color rgb="FF000000"/>
        <rFont val="Calibri"/>
        <charset val="0"/>
      </rPr>
      <t>3</t>
    </r>
    <r>
      <rPr>
        <sz val="12"/>
        <color rgb="FF000000"/>
        <rFont val="宋体"/>
        <charset val="0"/>
      </rPr>
      <t>公里（</t>
    </r>
    <r>
      <rPr>
        <sz val="12"/>
        <color rgb="FF000000"/>
        <rFont val="Calibri"/>
        <charset val="0"/>
      </rPr>
      <t>100</t>
    </r>
    <r>
      <rPr>
        <sz val="12"/>
        <color rgb="FF000000"/>
        <rFont val="宋体"/>
        <charset val="0"/>
      </rPr>
      <t>万）</t>
    </r>
    <r>
      <rPr>
        <sz val="12"/>
        <color rgb="FF000000"/>
        <rFont val="Calibri"/>
        <charset val="0"/>
      </rPr>
      <t xml:space="preserve"> ④ </t>
    </r>
    <r>
      <rPr>
        <sz val="12"/>
        <color rgb="FF000000"/>
        <rFont val="宋体"/>
        <charset val="0"/>
      </rPr>
      <t>、辖区内光明行动</t>
    </r>
    <r>
      <rPr>
        <sz val="12"/>
        <color rgb="FF000000"/>
        <rFont val="Calibri"/>
        <charset val="0"/>
      </rPr>
      <t>—</t>
    </r>
    <r>
      <rPr>
        <sz val="12"/>
        <color rgb="FF000000"/>
        <rFont val="宋体"/>
        <charset val="0"/>
      </rPr>
      <t>—増补路灯（</t>
    </r>
    <r>
      <rPr>
        <sz val="12"/>
        <color rgb="FF000000"/>
        <rFont val="Calibri"/>
        <charset val="0"/>
      </rPr>
      <t>70</t>
    </r>
    <r>
      <rPr>
        <sz val="12"/>
        <color rgb="FF000000"/>
        <rFont val="宋体"/>
        <charset val="0"/>
      </rPr>
      <t>万）</t>
    </r>
    <r>
      <rPr>
        <sz val="12"/>
        <color rgb="FF000000"/>
        <rFont val="Calibri"/>
        <charset val="0"/>
      </rPr>
      <t xml:space="preserve">  ⑤</t>
    </r>
    <r>
      <rPr>
        <sz val="12"/>
        <color rgb="FF000000"/>
        <rFont val="宋体"/>
        <charset val="0"/>
      </rPr>
      <t>、利用村组闲置旱厕、大埕改造、提升建设绿化休闲场所（</t>
    </r>
    <r>
      <rPr>
        <sz val="12"/>
        <color rgb="FF000000"/>
        <rFont val="Calibri"/>
        <charset val="0"/>
      </rPr>
      <t>100</t>
    </r>
    <r>
      <rPr>
        <sz val="12"/>
        <color rgb="FF000000"/>
        <rFont val="宋体"/>
        <charset val="0"/>
      </rPr>
      <t>万）</t>
    </r>
    <r>
      <rPr>
        <sz val="12"/>
        <color rgb="FF000000"/>
        <rFont val="Calibri"/>
        <charset val="0"/>
      </rPr>
      <t xml:space="preserve">  ⑦</t>
    </r>
    <r>
      <rPr>
        <sz val="12"/>
        <color rgb="FF000000"/>
        <rFont val="宋体"/>
        <charset val="0"/>
      </rPr>
      <t>、打照一条向阳村文化宣传长廊。（</t>
    </r>
    <r>
      <rPr>
        <sz val="12"/>
        <color rgb="FF000000"/>
        <rFont val="Calibri"/>
        <charset val="0"/>
      </rPr>
      <t>60</t>
    </r>
    <r>
      <rPr>
        <sz val="12"/>
        <color rgb="FF000000"/>
        <rFont val="宋体"/>
        <charset val="0"/>
      </rPr>
      <t>万）</t>
    </r>
  </si>
  <si>
    <t>完成硬化、绿化乡村道路3公里（100万）及辖区内光明行动——増补路灯（70万；商贸街前期工作。</t>
  </si>
  <si>
    <t>向阳乡人民政府</t>
  </si>
  <si>
    <t>黄秋燕</t>
  </si>
  <si>
    <t>向阳村委会</t>
  </si>
  <si>
    <t>吴旺发</t>
  </si>
  <si>
    <t>南安市九都镇环境整治示范工程</t>
  </si>
  <si>
    <t>九都</t>
  </si>
  <si>
    <t>九都镇环湖赛道（X325线新东村坑东至彭林村呼水格沥青改造工程；建设约5.51公里的环湖自行车，马拉松赛道，新建边沟约980米；建设污水收集志官网9公里，金圭村、新民村、新峰村污水处理设施进行升级改造；在美星村亭山自然村建设1处污水处理设施；建设一座几停车位等;立面修缮工程,对115户直补移民房屋进行立面修缮（裸房整治）;移民广场环境提升工程,建设篮球场、门球场、地掷球场各一个、配套健身器材、沿湖景观绿化、路面硬化、绿化、植草砖停车位等</t>
  </si>
  <si>
    <t>全面完成投入使用。</t>
  </si>
  <si>
    <t>九都镇人民政府</t>
  </si>
  <si>
    <t>黄勇</t>
  </si>
  <si>
    <t>黄艺</t>
  </si>
  <si>
    <t>（四）新时代农村社区建设示范</t>
  </si>
  <si>
    <t>向阳乡卓厝村特色村庄提升改造</t>
  </si>
  <si>
    <t>在原有中草药产业基础上，拓展业务范围，发展中草药产业园区，结合中草药发展旅游，带动农村经济发展，提升村庄整体人居环境，创造一个中草药+旅游文化产业。</t>
  </si>
  <si>
    <t>完成前期规划，完善部分基础设施。</t>
  </si>
  <si>
    <t>卓厝村村委会</t>
  </si>
  <si>
    <t>林木成</t>
  </si>
  <si>
    <t>向阳乡马迹村新村建设</t>
  </si>
  <si>
    <t>1、由省内知名建筑师团队对马迹新村进行规划设计和陪护式服务，集中规划建房，建设新时代。2、环境卫生整治、绿化；3、建设老年人活动中心；4、建设文化广场；5、建设青少年活动中心；6、建设一个生态停车场；7、古官道修复；8、建设茶文化展示中心；9、马迹村新时代农村社区建设体验中心；10、人居环境整治（裸房整治和平改坡）；11、亮化工程；12、雪亮工程网格化视频监控系统。</t>
  </si>
  <si>
    <t>完成前期规划，完成土地平整。</t>
  </si>
  <si>
    <t>马迹村委会</t>
  </si>
  <si>
    <t>李南芳</t>
  </si>
  <si>
    <t>洪濑镇西林村</t>
  </si>
  <si>
    <t>总用地面积26176平方米，拟建设62栋住宅。</t>
  </si>
  <si>
    <t>进行土地平整，安置新村房屋桩基施工及路网建设，部分房屋动工建设。</t>
  </si>
  <si>
    <t>洪濑镇人民政府　　　　　洪濑镇西林村</t>
  </si>
  <si>
    <t>黄赞兴</t>
  </si>
  <si>
    <t>洪濑镇人民政府</t>
  </si>
  <si>
    <t>黄泉进</t>
  </si>
  <si>
    <t>（六）花漾街区示范</t>
  </si>
  <si>
    <t>成功街花箱绿化提升工程</t>
  </si>
  <si>
    <t>种植开花灌木。</t>
  </si>
  <si>
    <t>叶理山</t>
  </si>
  <si>
    <t>世界城－皇家滨城段</t>
  </si>
  <si>
    <t>重点做好（世界城－皇家滨城段）周边街区整治，推进广场、零星杂地、街头小绿地等综合整治，强化绿化花化彩化和休闲绿地广场建设。</t>
  </si>
  <si>
    <t>（七）城市主干道整治示范</t>
  </si>
  <si>
    <t>南安大道市政化改造工程</t>
  </si>
  <si>
    <t>美林　　　省新　</t>
  </si>
  <si>
    <t>（南安大道市政化改造工程）对南安大道辅道和慢行系统（非机动车道和人行道铺装）进行市政化改造，包含道路工程、交通工程、桥梁工程、管线综合、绿化工程及其他配套工程等。</t>
  </si>
  <si>
    <t>完成道路两侧各13.5米的南安大道辅道和慢行系统（非机动车道7.5米和人行道辅装3.5米）、侧分带2.5米、地下管线进行市政化改造。</t>
  </si>
  <si>
    <t>南安市新城投资建设有限公司</t>
  </si>
  <si>
    <t>陈雄斌</t>
  </si>
  <si>
    <t>（八）水环境综合治理区域示范</t>
  </si>
  <si>
    <t>“两溪一湾”安全生态水系统综合整治工程（一期）PPP项目</t>
  </si>
  <si>
    <t>总投资178000万元，实施范围为晋江旧金鸡闸至市区绿岸拦河闸河段、东溪流域双溪口至创意大桥河段，全长约19公里。</t>
  </si>
  <si>
    <t>丰州防洪堤ABCD段完成主体工程，滨溪东路、滨溪北路A2段完成主体工程，龙峰段景观工程完成主体工程。柳霞路开工建设，滨溪北路A1段开工建设，滨溪南路开工建设，霞美防洪堤开工建设。中小河流项目推进建设。</t>
  </si>
  <si>
    <t>水利局　　　　　　　　　南安市保源生态水系建设有限公司</t>
  </si>
  <si>
    <t>黄垂林
13505016671</t>
  </si>
  <si>
    <t>两溪一湾办
黄垂林</t>
  </si>
  <si>
    <t>黄新城</t>
  </si>
  <si>
    <t>日昇新城内河沟至源兴洲排涝站提升改造工程</t>
  </si>
  <si>
    <t>溪美 柳城</t>
  </si>
  <si>
    <t>长度约2.3公里，对市区内沟河及两侧进行梳理和景观提升。</t>
  </si>
  <si>
    <t>南安市十二条小流域整治工程</t>
  </si>
  <si>
    <t>对南安市辖区内十二条小流域水环境综合整治。</t>
  </si>
  <si>
    <t>各相关乡镇</t>
  </si>
  <si>
    <t>水利局</t>
  </si>
  <si>
    <t>（九）城市精细化管理街区示范</t>
  </si>
  <si>
    <t>城市精细化管理街区1个</t>
  </si>
  <si>
    <t>打造城市精细化管理示范街区，健全街区管理体制机制，围绕环境卫生、生活垃圾分类、广告牌匾、车辆停放、秩序管理、道路交通设施管护、公共空间、立面整治、工地管理、绿化亮化等方面进行创建。</t>
  </si>
  <si>
    <t>陈建军</t>
  </si>
  <si>
    <t>录高星</t>
  </si>
  <si>
    <t>智慧化城市管理政府购买服务</t>
  </si>
  <si>
    <t>通过城市管理监督指挥中心一中心多平台、互通互联、无缝对接的智能城市管理系统，整合城市管理资源，形成了“条块结合、部门联动、社会参与、齐抓共管”的大城管格局，及时发现、精准定责、快速处置、有效监督。</t>
  </si>
  <si>
    <t>以城市管理科学化、精细化、智能化为指向，有效处理各类城市管理问题，不断提高我市城市管理水平，让城市高效有序运行。年度案件采集量达6万件，结案率达90%以上。</t>
  </si>
  <si>
    <t>林宇昊</t>
  </si>
  <si>
    <t>七、建设一批样板工程(3)</t>
  </si>
  <si>
    <t>（一）公共建筑</t>
  </si>
  <si>
    <t>南安市体育场</t>
  </si>
  <si>
    <t>主要建设田径跑道、足球场、看台坐席、地面机动车停车位、管理用房及相关配套设施。</t>
  </si>
  <si>
    <t>新增建筑面积20000平</t>
  </si>
  <si>
    <t>完成地下室主体施工、完成主体结构80%。</t>
  </si>
  <si>
    <t>黄新兴　</t>
  </si>
  <si>
    <t>南安市委党校</t>
  </si>
  <si>
    <t>总用地面积63259㎡，总建筑面积53772㎡，主要建设内容包括教学楼、学员宿舍、体育馆、地上（下）停车场，以及景观水体等配套设施。</t>
  </si>
  <si>
    <t>完成项目报建手续，完成施工及监理单位招标工作，项目开工建设。</t>
  </si>
  <si>
    <t>“五馆”建设项目　</t>
  </si>
  <si>
    <t>包括博物馆、城乡规划服务中心、工人文化宫、科技馆及图书馆，配套建设商业、服务及停车设施，建筑面积10.153万㎡。</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</si>
</sst>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_ "/>
    <numFmt numFmtId="177" formatCode="0_ "/>
    <numFmt numFmtId="178" formatCode="0.00_ "/>
    <numFmt numFmtId="179" formatCode="0.00_);\(0.00\)"/>
  </numFmts>
  <fonts count="50">
    <font>
      <sz val="11"/>
      <color theme="1"/>
      <name val="等线"/>
      <charset val="134"/>
      <scheme val="minor"/>
    </font>
    <font>
      <sz val="12"/>
      <name val="宋体"/>
      <charset val="134"/>
    </font>
    <font>
      <sz val="12"/>
      <color rgb="FFFF0000"/>
      <name val="宋体"/>
      <charset val="134"/>
    </font>
    <font>
      <sz val="12"/>
      <color theme="1"/>
      <name val="宋体"/>
      <charset val="134"/>
    </font>
    <font>
      <sz val="24"/>
      <name val="黑体"/>
      <charset val="134"/>
    </font>
    <font>
      <sz val="28"/>
      <name val="方正小标宋简体"/>
      <charset val="134"/>
    </font>
    <font>
      <b/>
      <sz val="12"/>
      <color theme="1"/>
      <name val="宋体"/>
      <charset val="134"/>
    </font>
    <font>
      <b/>
      <sz val="16"/>
      <name val="宋体"/>
      <charset val="134"/>
    </font>
    <font>
      <sz val="16"/>
      <name val="宋体"/>
      <charset val="134"/>
    </font>
    <font>
      <b/>
      <sz val="12"/>
      <name val="宋体"/>
      <charset val="134"/>
    </font>
    <font>
      <sz val="10"/>
      <name val="等线"/>
      <charset val="134"/>
      <scheme val="minor"/>
    </font>
    <font>
      <sz val="12"/>
      <name val="等线"/>
      <charset val="134"/>
      <scheme val="minor"/>
    </font>
    <font>
      <sz val="10"/>
      <name val="宋体"/>
      <charset val="134"/>
    </font>
    <font>
      <sz val="11"/>
      <name val="宋体"/>
      <charset val="134"/>
    </font>
    <font>
      <sz val="12"/>
      <name val="Wingdings"/>
      <charset val="2"/>
    </font>
    <font>
      <sz val="12"/>
      <color rgb="FFFF0000"/>
      <name val="等线"/>
      <charset val="134"/>
      <scheme val="minor"/>
    </font>
    <font>
      <sz val="14"/>
      <name val="宋体"/>
      <charset val="134"/>
    </font>
    <font>
      <sz val="11"/>
      <name val="等线"/>
      <charset val="134"/>
      <scheme val="minor"/>
    </font>
    <font>
      <sz val="12"/>
      <name val="方正新秀丽繁体"/>
      <charset val="134"/>
    </font>
    <font>
      <sz val="12"/>
      <color theme="1"/>
      <name val="等线"/>
      <charset val="134"/>
      <scheme val="minor"/>
    </font>
    <font>
      <sz val="11"/>
      <color theme="1"/>
      <name val="宋体"/>
      <charset val="134"/>
    </font>
    <font>
      <sz val="12"/>
      <name val="仿宋_GB2312"/>
      <charset val="134"/>
    </font>
    <font>
      <sz val="12"/>
      <color indexed="8"/>
      <name val="宋体"/>
      <charset val="134"/>
    </font>
    <font>
      <sz val="12"/>
      <color rgb="FF000000"/>
      <name val="Calibri"/>
      <charset val="0"/>
    </font>
    <font>
      <sz val="12"/>
      <color rgb="FF000000"/>
      <name val="宋体"/>
      <charset val="134"/>
    </font>
    <font>
      <sz val="11"/>
      <color indexed="8"/>
      <name val="宋体"/>
      <charset val="134"/>
    </font>
    <font>
      <sz val="12"/>
      <name val="楷体_GB2312"/>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0"/>
      <name val="Helv"/>
      <charset val="134"/>
    </font>
    <font>
      <sz val="11"/>
      <color rgb="FFFA7D00"/>
      <name val="等线"/>
      <charset val="0"/>
      <scheme val="minor"/>
    </font>
    <font>
      <sz val="11"/>
      <color rgb="FF006100"/>
      <name val="等线"/>
      <charset val="0"/>
      <scheme val="minor"/>
    </font>
    <font>
      <sz val="12"/>
      <name val="宋体"/>
      <charset val="2"/>
    </font>
    <font>
      <sz val="12"/>
      <name val="Arial Unicode MS"/>
      <charset val="134"/>
    </font>
    <font>
      <sz val="12"/>
      <color rgb="FF000000"/>
      <name val="宋体"/>
      <charset val="0"/>
    </font>
  </fonts>
  <fills count="35">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indexed="4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pplyAlignment="0">
      <alignment vertical="center"/>
    </xf>
    <xf numFmtId="42" fontId="0" fillId="0" borderId="0" applyFont="0" applyFill="0" applyBorder="0" applyAlignment="0" applyProtection="0">
      <alignment vertical="center"/>
    </xf>
    <xf numFmtId="0" fontId="27" fillId="27" borderId="0" applyNumberFormat="0" applyBorder="0" applyAlignment="0" applyProtection="0">
      <alignment vertical="center"/>
    </xf>
    <xf numFmtId="0" fontId="42" fillId="2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6" borderId="0" applyNumberFormat="0" applyBorder="0" applyAlignment="0" applyProtection="0">
      <alignment vertical="center"/>
    </xf>
    <xf numFmtId="0" fontId="34" fillId="10" borderId="0" applyNumberFormat="0" applyBorder="0" applyAlignment="0" applyProtection="0">
      <alignment vertical="center"/>
    </xf>
    <xf numFmtId="43" fontId="0" fillId="0" borderId="0" applyFont="0" applyFill="0" applyBorder="0" applyAlignment="0" applyProtection="0">
      <alignment vertical="center"/>
    </xf>
    <xf numFmtId="0" fontId="35" fillId="30"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1" fillId="0" borderId="0"/>
    <xf numFmtId="0" fontId="33" fillId="0" borderId="0" applyNumberFormat="0" applyFill="0" applyBorder="0" applyAlignment="0" applyProtection="0">
      <alignment vertical="center"/>
    </xf>
    <xf numFmtId="0" fontId="0" fillId="15" borderId="13" applyNumberFormat="0" applyFont="0" applyAlignment="0" applyProtection="0">
      <alignment vertical="center"/>
    </xf>
    <xf numFmtId="0" fontId="25" fillId="26" borderId="0" applyNumberFormat="0" applyBorder="0" applyAlignment="0" applyProtection="0">
      <alignment vertical="center"/>
    </xf>
    <xf numFmtId="0" fontId="35" fillId="22" borderId="0" applyNumberFormat="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37" fillId="0" borderId="11" applyNumberFormat="0" applyFill="0" applyAlignment="0" applyProtection="0">
      <alignment vertical="center"/>
    </xf>
    <xf numFmtId="0" fontId="29" fillId="0" borderId="11" applyNumberFormat="0" applyFill="0" applyAlignment="0" applyProtection="0">
      <alignment vertical="center"/>
    </xf>
    <xf numFmtId="0" fontId="35" fillId="29" borderId="0" applyNumberFormat="0" applyBorder="0" applyAlignment="0" applyProtection="0">
      <alignment vertical="center"/>
    </xf>
    <xf numFmtId="0" fontId="32" fillId="0" borderId="15" applyNumberFormat="0" applyFill="0" applyAlignment="0" applyProtection="0">
      <alignment vertical="center"/>
    </xf>
    <xf numFmtId="0" fontId="35" fillId="21" borderId="0" applyNumberFormat="0" applyBorder="0" applyAlignment="0" applyProtection="0">
      <alignment vertical="center"/>
    </xf>
    <xf numFmtId="0" fontId="36" fillId="14" borderId="12" applyNumberFormat="0" applyAlignment="0" applyProtection="0">
      <alignment vertical="center"/>
    </xf>
    <xf numFmtId="0" fontId="43" fillId="14" borderId="16" applyNumberFormat="0" applyAlignment="0" applyProtection="0">
      <alignment vertical="center"/>
    </xf>
    <xf numFmtId="0" fontId="28" fillId="5" borderId="10" applyNumberFormat="0" applyAlignment="0" applyProtection="0">
      <alignment vertical="center"/>
    </xf>
    <xf numFmtId="0" fontId="27" fillId="34" borderId="0" applyNumberFormat="0" applyBorder="0" applyAlignment="0" applyProtection="0">
      <alignment vertical="center"/>
    </xf>
    <xf numFmtId="0" fontId="35" fillId="18" borderId="0" applyNumberFormat="0" applyBorder="0" applyAlignment="0" applyProtection="0">
      <alignment vertical="center"/>
    </xf>
    <xf numFmtId="0" fontId="45" fillId="0" borderId="17" applyNumberFormat="0" applyFill="0" applyAlignment="0" applyProtection="0">
      <alignment vertical="center"/>
    </xf>
    <xf numFmtId="0" fontId="38" fillId="0" borderId="14" applyNumberFormat="0" applyFill="0" applyAlignment="0" applyProtection="0">
      <alignment vertical="center"/>
    </xf>
    <xf numFmtId="0" fontId="44" fillId="0" borderId="0"/>
    <xf numFmtId="0" fontId="46" fillId="33" borderId="0" applyNumberFormat="0" applyBorder="0" applyAlignment="0" applyProtection="0">
      <alignment vertical="center"/>
    </xf>
    <xf numFmtId="0" fontId="41" fillId="20" borderId="0" applyNumberFormat="0" applyBorder="0" applyAlignment="0" applyProtection="0">
      <alignment vertical="center"/>
    </xf>
    <xf numFmtId="0" fontId="27" fillId="25" borderId="0" applyNumberFormat="0" applyBorder="0" applyAlignment="0" applyProtection="0">
      <alignment vertical="center"/>
    </xf>
    <xf numFmtId="0" fontId="35" fillId="13" borderId="0" applyNumberFormat="0" applyBorder="0" applyAlignment="0" applyProtection="0">
      <alignment vertical="center"/>
    </xf>
    <xf numFmtId="0" fontId="27" fillId="24" borderId="0" applyNumberFormat="0" applyBorder="0" applyAlignment="0" applyProtection="0">
      <alignment vertical="center"/>
    </xf>
    <xf numFmtId="0" fontId="27" fillId="4" borderId="0" applyNumberFormat="0" applyBorder="0" applyAlignment="0" applyProtection="0">
      <alignment vertical="center"/>
    </xf>
    <xf numFmtId="0" fontId="27" fillId="32" borderId="0" applyNumberFormat="0" applyBorder="0" applyAlignment="0" applyProtection="0">
      <alignment vertical="center"/>
    </xf>
    <xf numFmtId="0" fontId="27" fillId="9" borderId="0" applyNumberFormat="0" applyBorder="0" applyAlignment="0" applyProtection="0">
      <alignment vertical="center"/>
    </xf>
    <xf numFmtId="0" fontId="35" fillId="12" borderId="0" applyNumberFormat="0" applyBorder="0" applyAlignment="0" applyProtection="0">
      <alignment vertical="center"/>
    </xf>
    <xf numFmtId="0" fontId="35" fillId="17" borderId="0" applyNumberFormat="0" applyBorder="0" applyAlignment="0" applyProtection="0">
      <alignment vertical="center"/>
    </xf>
    <xf numFmtId="0" fontId="27" fillId="31" borderId="0" applyNumberFormat="0" applyBorder="0" applyAlignment="0" applyProtection="0">
      <alignment vertical="center"/>
    </xf>
    <xf numFmtId="0" fontId="27" fillId="8" borderId="0" applyNumberFormat="0" applyBorder="0" applyAlignment="0" applyProtection="0">
      <alignment vertical="center"/>
    </xf>
    <xf numFmtId="0" fontId="35" fillId="11" borderId="0" applyNumberFormat="0" applyBorder="0" applyAlignment="0" applyProtection="0">
      <alignment vertical="center"/>
    </xf>
    <xf numFmtId="0" fontId="27" fillId="3" borderId="0" applyNumberFormat="0" applyBorder="0" applyAlignment="0" applyProtection="0">
      <alignment vertical="center"/>
    </xf>
    <xf numFmtId="0" fontId="35" fillId="28" borderId="0" applyNumberFormat="0" applyBorder="0" applyAlignment="0" applyProtection="0">
      <alignment vertical="center"/>
    </xf>
    <xf numFmtId="0" fontId="35" fillId="16" borderId="0" applyNumberFormat="0" applyBorder="0" applyAlignment="0" applyProtection="0">
      <alignment vertical="center"/>
    </xf>
    <xf numFmtId="0" fontId="27" fillId="7" borderId="0" applyNumberFormat="0" applyBorder="0" applyAlignment="0" applyProtection="0">
      <alignment vertical="center"/>
    </xf>
    <xf numFmtId="0" fontId="35" fillId="19" borderId="0" applyNumberFormat="0" applyBorder="0" applyAlignment="0" applyProtection="0">
      <alignment vertical="center"/>
    </xf>
    <xf numFmtId="0" fontId="25" fillId="0" borderId="0"/>
    <xf numFmtId="0" fontId="13" fillId="0" borderId="0"/>
  </cellStyleXfs>
  <cellXfs count="111">
    <xf numFmtId="0" fontId="0" fillId="0" borderId="0" xfId="0">
      <alignment vertical="center"/>
    </xf>
    <xf numFmtId="0" fontId="1" fillId="2" borderId="0" xfId="0" applyFont="1" applyFill="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lignment vertical="center"/>
    </xf>
    <xf numFmtId="0" fontId="1" fillId="0" borderId="1" xfId="0" applyFont="1" applyFill="1" applyBorder="1">
      <alignment vertical="center"/>
    </xf>
    <xf numFmtId="0" fontId="2" fillId="0" borderId="0" xfId="0" applyFont="1" applyFill="1">
      <alignment vertical="center"/>
    </xf>
    <xf numFmtId="0" fontId="1" fillId="0" borderId="0" xfId="0" applyFont="1" applyFill="1" applyBorder="1">
      <alignment vertical="center"/>
    </xf>
    <xf numFmtId="0" fontId="1" fillId="0" borderId="2"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4" fillId="0" borderId="3" xfId="0" applyFont="1" applyFill="1" applyBorder="1" applyAlignment="1">
      <alignment horizontal="left" vertical="center"/>
    </xf>
    <xf numFmtId="0" fontId="3" fillId="0" borderId="0" xfId="0" applyFont="1" applyFill="1" applyAlignment="1">
      <alignment horizontal="left" vertical="center"/>
    </xf>
    <xf numFmtId="0" fontId="5" fillId="0" borderId="2"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 fillId="2"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3" fillId="0" borderId="2"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0" fontId="1" fillId="0" borderId="2" xfId="0" applyFont="1" applyFill="1" applyBorder="1" applyAlignment="1">
      <alignment vertical="center"/>
    </xf>
    <xf numFmtId="9" fontId="1" fillId="0" borderId="2" xfId="11" applyFont="1" applyFill="1" applyBorder="1" applyAlignment="1">
      <alignment horizontal="center" vertical="center" wrapText="1"/>
    </xf>
    <xf numFmtId="0" fontId="1" fillId="0" borderId="2" xfId="20" applyFont="1" applyFill="1" applyBorder="1" applyAlignment="1">
      <alignment horizontal="center" vertical="center" wrapText="1"/>
    </xf>
    <xf numFmtId="9" fontId="9" fillId="0" borderId="2" xfId="11" applyFont="1" applyFill="1" applyBorder="1" applyAlignment="1">
      <alignment horizontal="center" vertical="center" wrapText="1"/>
    </xf>
    <xf numFmtId="0" fontId="1" fillId="0" borderId="0" xfId="0" applyFont="1" applyFill="1" applyAlignment="1">
      <alignment horizontal="left" vertical="center"/>
    </xf>
    <xf numFmtId="0" fontId="15"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 fillId="0" borderId="8"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0" fontId="19" fillId="0" borderId="2" xfId="0" applyFont="1" applyFill="1" applyBorder="1" applyAlignment="1">
      <alignment horizontal="center" vertical="center" wrapText="1"/>
    </xf>
    <xf numFmtId="0" fontId="1" fillId="0" borderId="4" xfId="0" applyNumberFormat="1" applyFont="1" applyFill="1" applyBorder="1" applyAlignment="1">
      <alignment horizontal="left" vertical="center" wrapText="1"/>
    </xf>
    <xf numFmtId="0" fontId="1" fillId="0" borderId="2" xfId="53" applyFont="1" applyFill="1" applyBorder="1" applyAlignment="1">
      <alignment horizontal="center" vertical="center" wrapText="1"/>
    </xf>
    <xf numFmtId="0" fontId="12" fillId="0" borderId="2" xfId="0" applyFont="1" applyFill="1" applyBorder="1" applyAlignment="1">
      <alignment horizontal="center" vertical="center" wrapText="1"/>
    </xf>
    <xf numFmtId="0" fontId="1" fillId="0" borderId="2" xfId="0" applyFont="1" applyFill="1" applyBorder="1" applyAlignment="1">
      <alignment horizontal="center" vertical="top" wrapText="1"/>
    </xf>
    <xf numFmtId="0" fontId="3" fillId="0" borderId="2" xfId="0" applyFont="1" applyFill="1" applyBorder="1" applyAlignment="1">
      <alignment horizontal="center" vertical="center"/>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21" fillId="0" borderId="2"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2" xfId="0" applyFont="1" applyFill="1" applyBorder="1" applyAlignment="1">
      <alignment horizontal="center" vertical="center"/>
    </xf>
    <xf numFmtId="0" fontId="23" fillId="0" borderId="2" xfId="0" applyFont="1" applyFill="1" applyBorder="1" applyAlignment="1">
      <alignment vertical="center" wrapText="1"/>
    </xf>
    <xf numFmtId="0" fontId="1" fillId="0" borderId="2" xfId="0" applyFont="1" applyFill="1" applyBorder="1" applyAlignment="1">
      <alignment vertical="center" wrapText="1"/>
    </xf>
    <xf numFmtId="0" fontId="20" fillId="0" borderId="2" xfId="0" applyFont="1" applyFill="1" applyBorder="1" applyAlignment="1">
      <alignment horizontal="left" vertical="center" wrapText="1"/>
    </xf>
    <xf numFmtId="0" fontId="20" fillId="0" borderId="2" xfId="0" applyFont="1" applyFill="1" applyBorder="1" applyAlignment="1">
      <alignment vertical="center" wrapText="1"/>
    </xf>
    <xf numFmtId="0" fontId="22" fillId="0" borderId="2" xfId="0" applyFont="1" applyFill="1" applyBorder="1" applyAlignment="1">
      <alignment vertical="center" wrapText="1"/>
    </xf>
    <xf numFmtId="0" fontId="24" fillId="0" borderId="2" xfId="0" applyFont="1" applyFill="1" applyBorder="1" applyAlignment="1">
      <alignment vertical="center" wrapText="1"/>
    </xf>
    <xf numFmtId="178" fontId="10" fillId="0" borderId="2" xfId="0" applyNumberFormat="1" applyFont="1" applyFill="1" applyBorder="1" applyAlignment="1">
      <alignment horizontal="center" vertical="center" wrapText="1"/>
    </xf>
    <xf numFmtId="178" fontId="11" fillId="0" borderId="2" xfId="0" applyNumberFormat="1" applyFont="1" applyFill="1" applyBorder="1" applyAlignment="1">
      <alignment horizontal="center" vertical="center" wrapText="1"/>
    </xf>
    <xf numFmtId="179" fontId="11" fillId="0" borderId="2"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179" fontId="10"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2" xfId="0" applyFont="1" applyFill="1" applyBorder="1">
      <alignment vertical="center"/>
    </xf>
    <xf numFmtId="0" fontId="25" fillId="0" borderId="2" xfId="0" applyFont="1" applyFill="1" applyBorder="1" applyAlignment="1">
      <alignment horizontal="center" vertical="center" wrapText="1"/>
    </xf>
    <xf numFmtId="0" fontId="26" fillId="0" borderId="2" xfId="0" applyFont="1" applyFill="1" applyBorder="1" applyAlignment="1">
      <alignment horizontal="justify" vertical="center"/>
    </xf>
    <xf numFmtId="0" fontId="1" fillId="0" borderId="9" xfId="0"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28 9" xfId="12"/>
    <cellStyle name="已访问的超链接" xfId="13" builtinId="9"/>
    <cellStyle name="注释" xfId="14" builtinId="10"/>
    <cellStyle name="20% - 强调文字颜色 2 2 2 3 2 3" xfId="15"/>
    <cellStyle name="60% - 强调文字颜色 2" xfId="16" builtinId="36"/>
    <cellStyle name="标题 4" xfId="17" builtinId="19"/>
    <cellStyle name="警告文本" xfId="18" builtinId="11"/>
    <cellStyle name="标题" xfId="19" builtinId="15"/>
    <cellStyle name="常规 2 5"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样式 1 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10</xdr:col>
      <xdr:colOff>0</xdr:colOff>
      <xdr:row>72</xdr:row>
      <xdr:rowOff>0</xdr:rowOff>
    </xdr:from>
    <xdr:to>
      <xdr:col>10</xdr:col>
      <xdr:colOff>265813</xdr:colOff>
      <xdr:row>73</xdr:row>
      <xdr:rowOff>138658</xdr:rowOff>
    </xdr:to>
    <xdr:sp>
      <xdr:nvSpPr>
        <xdr:cNvPr id="111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1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2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2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2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2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2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2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2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2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2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2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3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3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3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3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3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3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3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3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3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3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4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4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4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4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4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4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4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4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4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4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5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5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5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5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5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5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5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5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5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5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6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6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6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6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6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6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6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6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6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6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7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7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7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7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7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7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7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7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7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7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8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8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8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8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8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8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8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8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8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8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9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9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9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9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9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9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19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9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9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19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0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0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0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0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0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0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0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0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0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0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1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1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1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1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1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1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1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1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1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1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2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2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2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2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2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2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2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2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2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2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3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3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3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3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3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23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3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3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3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3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4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24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4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4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4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4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4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4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4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4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5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5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5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5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5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5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5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5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5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5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6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6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6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6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6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6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6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6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6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6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7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7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7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7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7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7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7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7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7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7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8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8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8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8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8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8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8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8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8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8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9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9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9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9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9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9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9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29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9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29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0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0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0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0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0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0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0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0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0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0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1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1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1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1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1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1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1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1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1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1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2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2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2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2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2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2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2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2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2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2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3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3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3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3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3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3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3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3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3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3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4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4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4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4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4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4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4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4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4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4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5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5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5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5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5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5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5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5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5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35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6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6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6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6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6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36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6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6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6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6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7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7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7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7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7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7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7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7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7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7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8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8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8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8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8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8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8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8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8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8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9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9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9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9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9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9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9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39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9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39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0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0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0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0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0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0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0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0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0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0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1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1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1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1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1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1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1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1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1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1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2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2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2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2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2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2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2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2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2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2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3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3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3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3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3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3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3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3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3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3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4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4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4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4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4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4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4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4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4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4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5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5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5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5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5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5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5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5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5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5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6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6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6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6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6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6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6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6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6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6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7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7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7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7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7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7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7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7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7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7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8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8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8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48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8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8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8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8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8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48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49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49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49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49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49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49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49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49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49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49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0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0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0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0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0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0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0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0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0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0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1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1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1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1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1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1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1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1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1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1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2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2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2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2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2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2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2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2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2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2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3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3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3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3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3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3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3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3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3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3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4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4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4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4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4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4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4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4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4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4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5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5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5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5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5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5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5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5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5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5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6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6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6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6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6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6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6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6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6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6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7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7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7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7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7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7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7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7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7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7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8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8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8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8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8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8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8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8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8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8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9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59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9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9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9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9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9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9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9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59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60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60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60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60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60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60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60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60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60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60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61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61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61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61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1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1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1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1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1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1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2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2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2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2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2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2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2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2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2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2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3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3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3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3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3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3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3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3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3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3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4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4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4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4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4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4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4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4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4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4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5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5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5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5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5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5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5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5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5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5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6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6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6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6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6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6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6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6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6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6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7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7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7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7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7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7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7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7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7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7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8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8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8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8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8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8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8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8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8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8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9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9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69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9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9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9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9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9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9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69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0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0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0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0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0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0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0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0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0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0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1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1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1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1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1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1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1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1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1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1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2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2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2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2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2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2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2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2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2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2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3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73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3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3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3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3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3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73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3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3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4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4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4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4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4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4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4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4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4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4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5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5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5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5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5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5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5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5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5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5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6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6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6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6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6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6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6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6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6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6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7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7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7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7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7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7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7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7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7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7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8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8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8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8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8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8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8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8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8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8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9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9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9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79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9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9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9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9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9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79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0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0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0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0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0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0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0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0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0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0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1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1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1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1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1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1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1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1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1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1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2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2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2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2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2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2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2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2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2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2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3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3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3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3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3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3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3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3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3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3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4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4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4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4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4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4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4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4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4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4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5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5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5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5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5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85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5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5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5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5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6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86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6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6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6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6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6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6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6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6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7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7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7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7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7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7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7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7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7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7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8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8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8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8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8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8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8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8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8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8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9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9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9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89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9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9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9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9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9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89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0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0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0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0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0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0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0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0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0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0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1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1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1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1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1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1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1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1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1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1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2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2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2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2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2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2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2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2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2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2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3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3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3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3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3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3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3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3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3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3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4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4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4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4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4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4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4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4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4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4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5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5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5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5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5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5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5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5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5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5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6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6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6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6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6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6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6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6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6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6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7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7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7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7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7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7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7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7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7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197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8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8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8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8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8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198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98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98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98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98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99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99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99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199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99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99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99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99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99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199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0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0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0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0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0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0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0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0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0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0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1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1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1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1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1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1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1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1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1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1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2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2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2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2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2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2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2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2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2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2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3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3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3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3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3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3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3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3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3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3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4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4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4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4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4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4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4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4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4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4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5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5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5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5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5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5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5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5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5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5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6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6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6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6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6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6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6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6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6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6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7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7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7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7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7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7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7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7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7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7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8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8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8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8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8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8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8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8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8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8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9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9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9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9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9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09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9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9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9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09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10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10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10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10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10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10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10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10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10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10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1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1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1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1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1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1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1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1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1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1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2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2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2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2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2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2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2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2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2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2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3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3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3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3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3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3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3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3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3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3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4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4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4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4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4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4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4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4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4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4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5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5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5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5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5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5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5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5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5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5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6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6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6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6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6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6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6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6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6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6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7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7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7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7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7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7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7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7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7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7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8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8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8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8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8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8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8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8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8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8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9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9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9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9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9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9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19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9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9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19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0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0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0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0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0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0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0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0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0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0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1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1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1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1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1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1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1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1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1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1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2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2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2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2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2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2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2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22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2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2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3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3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3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23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3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3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3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3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3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3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4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4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4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4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4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4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4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4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4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4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5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5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5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5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5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5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5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5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5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5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6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6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6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6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6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6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6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6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6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6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7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7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7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7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7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7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7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7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7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7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8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8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8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8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8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8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8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8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8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8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9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9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9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9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9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9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29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9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9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29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0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0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0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0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0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0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0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0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0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0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1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1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1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1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1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1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1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1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1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1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2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2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2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2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2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2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2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2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2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2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3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3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3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3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3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3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3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3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3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3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4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4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4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4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4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4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4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4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4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4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5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35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5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5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5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5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5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35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5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5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6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6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6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6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6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6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6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6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6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6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7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7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7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7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7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7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7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7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7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7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8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8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8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8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8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8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8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8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8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8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9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9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9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9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9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9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9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39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9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39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0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0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0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0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0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0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0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0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0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0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1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1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1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1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1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1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1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1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1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1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2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2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2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2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2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2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2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2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2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2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3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3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3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3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3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3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3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3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3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3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4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4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4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4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4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4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4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4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4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4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5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5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5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5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5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5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56"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57"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5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5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6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6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62"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63"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64"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65"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6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6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68"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69"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70"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71"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72"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73"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74"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265813</xdr:colOff>
      <xdr:row>73</xdr:row>
      <xdr:rowOff>138658</xdr:rowOff>
    </xdr:to>
    <xdr:sp>
      <xdr:nvSpPr>
        <xdr:cNvPr id="2475" name="rect"/>
        <xdr:cNvSpPr/>
      </xdr:nvSpPr>
      <xdr:spPr>
        <a:xfrm>
          <a:off x="12213590"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76"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77"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78"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79"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80"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72</xdr:row>
      <xdr:rowOff>0</xdr:rowOff>
    </xdr:from>
    <xdr:to>
      <xdr:col>10</xdr:col>
      <xdr:colOff>258725</xdr:colOff>
      <xdr:row>73</xdr:row>
      <xdr:rowOff>138658</xdr:rowOff>
    </xdr:to>
    <xdr:sp>
      <xdr:nvSpPr>
        <xdr:cNvPr id="2481" name="rect"/>
        <xdr:cNvSpPr/>
      </xdr:nvSpPr>
      <xdr:spPr>
        <a:xfrm>
          <a:off x="12213590" y="58603515"/>
          <a:ext cx="25844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48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48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48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48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48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48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48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48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49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49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49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49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49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49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49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49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49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49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0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0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0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0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0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0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0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0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0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0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1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1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1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1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1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1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1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1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1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1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2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2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2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2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2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2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2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2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2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2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3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3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3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3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3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3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3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3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3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3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4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4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4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4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4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4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4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4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4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4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5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5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5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5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5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5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5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5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5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5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6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6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6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6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6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6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6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6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6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6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7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7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7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7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7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7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7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7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7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7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80"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81"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8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8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8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8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86"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87"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88"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89"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9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59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92"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93"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94"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95"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96"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97"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98"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265813</xdr:colOff>
      <xdr:row>73</xdr:row>
      <xdr:rowOff>138658</xdr:rowOff>
    </xdr:to>
    <xdr:sp>
      <xdr:nvSpPr>
        <xdr:cNvPr id="2599" name="rect"/>
        <xdr:cNvSpPr/>
      </xdr:nvSpPr>
      <xdr:spPr>
        <a:xfrm>
          <a:off x="1365059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600"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601"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602"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603"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604"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72</xdr:row>
      <xdr:rowOff>0</xdr:rowOff>
    </xdr:from>
    <xdr:to>
      <xdr:col>11</xdr:col>
      <xdr:colOff>254738</xdr:colOff>
      <xdr:row>73</xdr:row>
      <xdr:rowOff>138658</xdr:rowOff>
    </xdr:to>
    <xdr:sp>
      <xdr:nvSpPr>
        <xdr:cNvPr id="2605" name="rect"/>
        <xdr:cNvSpPr/>
      </xdr:nvSpPr>
      <xdr:spPr>
        <a:xfrm>
          <a:off x="1365059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0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0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0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0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1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1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1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1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1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1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1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1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1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1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2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2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2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2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2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2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2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2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2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2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3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3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3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3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3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3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3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3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3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3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4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4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4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4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4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4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4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4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4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4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5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5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5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5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5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5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5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5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5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5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6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6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6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6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6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6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6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6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6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6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7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7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7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7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7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7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7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7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7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7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8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8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8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8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8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8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8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8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8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8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9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9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69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9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9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9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9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9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9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69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0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0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0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0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0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0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0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0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0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0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1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1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1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1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1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1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1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1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1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1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2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2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2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2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2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2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2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2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2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2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3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3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3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3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3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3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3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3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3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3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4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4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4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4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4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4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4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4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4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4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5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5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5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5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5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5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5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5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5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5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6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6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6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6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6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6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6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6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6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6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7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7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7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7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7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7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7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7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7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7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8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8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8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8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8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8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8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8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8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8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9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9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79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9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9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9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9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9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9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79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0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0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0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0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0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0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0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0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0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0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1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1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1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1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1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1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1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1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1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1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2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2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2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2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2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2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2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2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2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2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3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3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3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3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3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3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3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3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3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3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4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4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4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4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4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4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4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4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4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4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5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5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5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5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5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5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5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5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5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5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6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6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6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6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6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6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6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6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6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6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7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7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7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7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7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7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7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7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7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7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8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8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8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8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8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8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8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8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8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8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9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9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9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89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9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9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9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9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9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89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0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0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0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0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0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0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0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0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0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0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1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1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1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1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1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1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1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1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1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1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2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2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2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2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2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2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2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2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2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2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3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3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3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3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3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3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3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3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3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3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4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4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4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4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4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4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4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4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4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4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5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5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52"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53"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5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5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5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5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58"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59"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60"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61"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6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6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64"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65"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66"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67"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68"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69"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70"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265813</xdr:colOff>
      <xdr:row>73</xdr:row>
      <xdr:rowOff>138658</xdr:rowOff>
    </xdr:to>
    <xdr:sp>
      <xdr:nvSpPr>
        <xdr:cNvPr id="2971" name="rect"/>
        <xdr:cNvSpPr/>
      </xdr:nvSpPr>
      <xdr:spPr>
        <a:xfrm>
          <a:off x="16240125" y="58603515"/>
          <a:ext cx="265430"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72"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73"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74"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75"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76"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72</xdr:row>
      <xdr:rowOff>0</xdr:rowOff>
    </xdr:from>
    <xdr:to>
      <xdr:col>13</xdr:col>
      <xdr:colOff>254738</xdr:colOff>
      <xdr:row>73</xdr:row>
      <xdr:rowOff>138658</xdr:rowOff>
    </xdr:to>
    <xdr:sp>
      <xdr:nvSpPr>
        <xdr:cNvPr id="2977" name="rect"/>
        <xdr:cNvSpPr/>
      </xdr:nvSpPr>
      <xdr:spPr>
        <a:xfrm>
          <a:off x="16240125" y="58603515"/>
          <a:ext cx="254635" cy="798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297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297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298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298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298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298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298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298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298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298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298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298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299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299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299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299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299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299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299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299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299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299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0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0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0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0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0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0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0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0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0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0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1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1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1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1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1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1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1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1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1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1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2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2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2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2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2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2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2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2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2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2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3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3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3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3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3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3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3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3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3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3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4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4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4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4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4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4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4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4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4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4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5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5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5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5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5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5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5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5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5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5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6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6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6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6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6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6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6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6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6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6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7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7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7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7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7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7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7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7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7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7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8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8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8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8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8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8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8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8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8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8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9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9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9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9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9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09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9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9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9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09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10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10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0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0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0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0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0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0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0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0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1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1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1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1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1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1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1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1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1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1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2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2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2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2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2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2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2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2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2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2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3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3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3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3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3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3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3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3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3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3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4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4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4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4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4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4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4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4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4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4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5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5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5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5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5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5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5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5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5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5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6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6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6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6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6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6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6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6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6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6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7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7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7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7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7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7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7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7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7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7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8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8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8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8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8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8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8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8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8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8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9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9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9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9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9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19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9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9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9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19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20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20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20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20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20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20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20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20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20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20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21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21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21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21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21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21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21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21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21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21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22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22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22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22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22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22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2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2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2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2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3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3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3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3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3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3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3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3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3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3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4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4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4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4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4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4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4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4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4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4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5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5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5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5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5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5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5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5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5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5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6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6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6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6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6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6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6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6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6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6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7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7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7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7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7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7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7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7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7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7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8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8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8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8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8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8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8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8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8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8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9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9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9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9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9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9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29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9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9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29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0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0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0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0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0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0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0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0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0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0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1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1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1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1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1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1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1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1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1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1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2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2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2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2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2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2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2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2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2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2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3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3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3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3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3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3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3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3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3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3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4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4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4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34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4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4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4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4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4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34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5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5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5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5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5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5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5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5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5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5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6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6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6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6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6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6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6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6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6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6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7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7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7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7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7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7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7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7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7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7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8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8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8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8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8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8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8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8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8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8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9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9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9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9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9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9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9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39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9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39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0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0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0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0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0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0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0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0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0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0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1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1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1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1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1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1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1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1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1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1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2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2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2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2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2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2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2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2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2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2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3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3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3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3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3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3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3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3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3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3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4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4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4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4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4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4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4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4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4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4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5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5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5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5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5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5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5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5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5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5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6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6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6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6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6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6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6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46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6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6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7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7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7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47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7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7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7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7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7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7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8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8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48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48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48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48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48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48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48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48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9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9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9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9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9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9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9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49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49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49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0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0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0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0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0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0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0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0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0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0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1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1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1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1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1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1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1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1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1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1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2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2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2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2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2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2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2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2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2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2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3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3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3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3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3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3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3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3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3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3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4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4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4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4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4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4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4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4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4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4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5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5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5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5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5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5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5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5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5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5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6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6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6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6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6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6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6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6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6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6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7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7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7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7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7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7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7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7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7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7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8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8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8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8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8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8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8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8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8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8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9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59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9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9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9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9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9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59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59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59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0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0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0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0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0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0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0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0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0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0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1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1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1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1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1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1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1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1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1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1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2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2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2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2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2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2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2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2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2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2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3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3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3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3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3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3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3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3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3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3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4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4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4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4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4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4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4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4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4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4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5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5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5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5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5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5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5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5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5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5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6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6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6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6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6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6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6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6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6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6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7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7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7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7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7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7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7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7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7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7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8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8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8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8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8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8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8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8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8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8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9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69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9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9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9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9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9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9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9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69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70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70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70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70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70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70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70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70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70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70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71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71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71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71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71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71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71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71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71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71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72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72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2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2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2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2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2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2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2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2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3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3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3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3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3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3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3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3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3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3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4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4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4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4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4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4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4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4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4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4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5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5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5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5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5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5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5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5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5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5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6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6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6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6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6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6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6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6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6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6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7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7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7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7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7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7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7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7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7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7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8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8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8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8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8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8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8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8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8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8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9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9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79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9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9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9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9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9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9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79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0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0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0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0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0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0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0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0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0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0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1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1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1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1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1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1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1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1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1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1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2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2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2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2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2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2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2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2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2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2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3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3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3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3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3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3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3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3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3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83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4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4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4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4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4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84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4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4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4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4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5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5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5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5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5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5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5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5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5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5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6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6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6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6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6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6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6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6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6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6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7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7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7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7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7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7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7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7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7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7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8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8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8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8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8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8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8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8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8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8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9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9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9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89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9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9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9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9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9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89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0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0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0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0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0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0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0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0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0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0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1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1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1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1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1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1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1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1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1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1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2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2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2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2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2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2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2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2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2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2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3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3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3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3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3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3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3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3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3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3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4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4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4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4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4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4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4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4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4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4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5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5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5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5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5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5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5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5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5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5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6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6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6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396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6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6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6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6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6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396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7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7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7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7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7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7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7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7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97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97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98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98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98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98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98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98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8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8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8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8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9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9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9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399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99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99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99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99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99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399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0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0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0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0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0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0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0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0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0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0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1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1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1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1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1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1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1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1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1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1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2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2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2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2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2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2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2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2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2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2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3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3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3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3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3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3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3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3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3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3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4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4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4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4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4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4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4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4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4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4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5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5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5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5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5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5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5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5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5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5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6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6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6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6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6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6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6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6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6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6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7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7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7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7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7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7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7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7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7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7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8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8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8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8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8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8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8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08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8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8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9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9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9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09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09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09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09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09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09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09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0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0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0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0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0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0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0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0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0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0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1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1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1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1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1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1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1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1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1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1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2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2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2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2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2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2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2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2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2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2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3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3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3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3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3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3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3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3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3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3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4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4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4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4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4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4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4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4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4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4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5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5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5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5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5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5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5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5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5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5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6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6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6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6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6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6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6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6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6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6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7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7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7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7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7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7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7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7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7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7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8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8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8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8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8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8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8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8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8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8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9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9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9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9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9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19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9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9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9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19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20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20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20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20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20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20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20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20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20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20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21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21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21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21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21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21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21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21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1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1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2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2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2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2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2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2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2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2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2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2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3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3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3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3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3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3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3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3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3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3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4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4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4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4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4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4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4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4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4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4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5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5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5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5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5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5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5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5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5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5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6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6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6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6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6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6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6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6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6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6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7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7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7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7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7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7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7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7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7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7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8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8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8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8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8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8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8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8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8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8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9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9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9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9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9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9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29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9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9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29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0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0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0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0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0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0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0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0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0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0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1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1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1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1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1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1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16"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17"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1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1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2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2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22"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23"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24"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25"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2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2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28"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29"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30"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31"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32"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33"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34"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265813</xdr:colOff>
      <xdr:row>32</xdr:row>
      <xdr:rowOff>138658</xdr:rowOff>
    </xdr:to>
    <xdr:sp>
      <xdr:nvSpPr>
        <xdr:cNvPr id="4335" name="rect"/>
        <xdr:cNvSpPr/>
      </xdr:nvSpPr>
      <xdr:spPr>
        <a:xfrm>
          <a:off x="12213590"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36"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37"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38"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39"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40"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32</xdr:row>
      <xdr:rowOff>0</xdr:rowOff>
    </xdr:from>
    <xdr:to>
      <xdr:col>10</xdr:col>
      <xdr:colOff>258725</xdr:colOff>
      <xdr:row>32</xdr:row>
      <xdr:rowOff>138658</xdr:rowOff>
    </xdr:to>
    <xdr:sp>
      <xdr:nvSpPr>
        <xdr:cNvPr id="4341" name="rect"/>
        <xdr:cNvSpPr/>
      </xdr:nvSpPr>
      <xdr:spPr>
        <a:xfrm>
          <a:off x="12213590" y="26818590"/>
          <a:ext cx="25844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4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4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4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4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4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4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4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4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5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5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5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5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5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5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5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5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5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5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6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6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6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6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6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6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6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6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6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6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7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7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7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7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7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7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7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7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7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7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8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8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8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8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8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8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8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8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8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8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9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9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9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9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9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9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9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39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9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39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0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0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0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0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0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0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0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0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0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0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1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1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1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1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1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1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1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1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1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1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2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2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2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2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2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2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2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2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2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2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3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3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3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3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3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3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3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3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3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3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40"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41"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4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4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4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4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46"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47"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48"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49"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5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5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52"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53"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54"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55"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56"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57"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58"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265813</xdr:colOff>
      <xdr:row>32</xdr:row>
      <xdr:rowOff>138658</xdr:rowOff>
    </xdr:to>
    <xdr:sp>
      <xdr:nvSpPr>
        <xdr:cNvPr id="4459" name="rect"/>
        <xdr:cNvSpPr/>
      </xdr:nvSpPr>
      <xdr:spPr>
        <a:xfrm>
          <a:off x="1365059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60"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61"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62"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63"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64"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11</xdr:col>
      <xdr:colOff>0</xdr:colOff>
      <xdr:row>32</xdr:row>
      <xdr:rowOff>0</xdr:rowOff>
    </xdr:from>
    <xdr:to>
      <xdr:col>11</xdr:col>
      <xdr:colOff>254738</xdr:colOff>
      <xdr:row>32</xdr:row>
      <xdr:rowOff>138658</xdr:rowOff>
    </xdr:to>
    <xdr:sp>
      <xdr:nvSpPr>
        <xdr:cNvPr id="4465" name="rect"/>
        <xdr:cNvSpPr/>
      </xdr:nvSpPr>
      <xdr:spPr>
        <a:xfrm>
          <a:off x="1365059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6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6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6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6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7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7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7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7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7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7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7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7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7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7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8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8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8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8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8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8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8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8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8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8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9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9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9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9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9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9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9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49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9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49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0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0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0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0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0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0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0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0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0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0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1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1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1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1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1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1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1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1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1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1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2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2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2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2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2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2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2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2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2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2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3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3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3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3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3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3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3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3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3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3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4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4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4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4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4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4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4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4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4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4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5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5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5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5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5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5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5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5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5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5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6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6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6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6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6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6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6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6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6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6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7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7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7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7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7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7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7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7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7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7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8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8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8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8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8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8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8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8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8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8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9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9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9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9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9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9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9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59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9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59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0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0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0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0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0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0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0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0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0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0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1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1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1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1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1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1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1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1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1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1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2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2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2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2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2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2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2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2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2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2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3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3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3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3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3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3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3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3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3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3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4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4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4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4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4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4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4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4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4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4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5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5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5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5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5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5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5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5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5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5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6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6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6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6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6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6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6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6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6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6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7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7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7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7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7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7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7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7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7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7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8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8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8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8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8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8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8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8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8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8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9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69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9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9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9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9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9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9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9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69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0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0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0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0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0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0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0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0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0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0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1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1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1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1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1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1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1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1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1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1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2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2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2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2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2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2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2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2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2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2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3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3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3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3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3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3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3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3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3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3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4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4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4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4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4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4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4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4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4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4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5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5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5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5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5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5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5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5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5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5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6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6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6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6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6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6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6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6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6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6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7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7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7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7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7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7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7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7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7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7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8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8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8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8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8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8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8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8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8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8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9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9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79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9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9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9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9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9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9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79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0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0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0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0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0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0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0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0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0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0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1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1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12"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13"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1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1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1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1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18"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19"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20"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21"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2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2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24"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25"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26"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27"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28"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29"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30"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265813</xdr:colOff>
      <xdr:row>32</xdr:row>
      <xdr:rowOff>138658</xdr:rowOff>
    </xdr:to>
    <xdr:sp>
      <xdr:nvSpPr>
        <xdr:cNvPr id="4831" name="rect"/>
        <xdr:cNvSpPr/>
      </xdr:nvSpPr>
      <xdr:spPr>
        <a:xfrm>
          <a:off x="16240125" y="26818590"/>
          <a:ext cx="265430"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32"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33"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34"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35"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36"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13</xdr:col>
      <xdr:colOff>0</xdr:colOff>
      <xdr:row>32</xdr:row>
      <xdr:rowOff>0</xdr:rowOff>
    </xdr:from>
    <xdr:to>
      <xdr:col>13</xdr:col>
      <xdr:colOff>254738</xdr:colOff>
      <xdr:row>32</xdr:row>
      <xdr:rowOff>138658</xdr:rowOff>
    </xdr:to>
    <xdr:sp>
      <xdr:nvSpPr>
        <xdr:cNvPr id="4837" name="rect"/>
        <xdr:cNvSpPr/>
      </xdr:nvSpPr>
      <xdr:spPr>
        <a:xfrm>
          <a:off x="16240125" y="26818590"/>
          <a:ext cx="254635" cy="138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746"/>
  <sheetViews>
    <sheetView tabSelected="1" zoomScale="55" zoomScaleNormal="55" workbookViewId="0">
      <pane ySplit="4" topLeftCell="A89" activePane="bottomLeft" state="frozen"/>
      <selection/>
      <selection pane="bottomLeft" activeCell="A2" sqref="$A2:$XFD3"/>
    </sheetView>
  </sheetViews>
  <sheetFormatPr defaultColWidth="9" defaultRowHeight="14.25"/>
  <cols>
    <col min="1" max="1" width="4.81666666666667" style="10" customWidth="1"/>
    <col min="2" max="2" width="2.64166666666667" style="11" customWidth="1"/>
    <col min="3" max="3" width="1.60833333333333" style="11" customWidth="1"/>
    <col min="4" max="4" width="2.14166666666667" style="11" customWidth="1"/>
    <col min="5" max="5" width="27.0416666666667" style="12" customWidth="1"/>
    <col min="6" max="6" width="6.81666666666667" style="13" customWidth="1"/>
    <col min="7" max="7" width="69.6833333333333" style="6" customWidth="1"/>
    <col min="8" max="8" width="14.4" style="6" customWidth="1"/>
    <col min="9" max="9" width="13" style="6" customWidth="1"/>
    <col min="10" max="10" width="18.1333333333333" style="13" customWidth="1"/>
    <col min="11" max="11" width="18.8583333333333" style="13" customWidth="1"/>
    <col min="12" max="12" width="16.1333333333333" style="6" customWidth="1"/>
    <col min="13" max="13" width="17.85" style="13" customWidth="1"/>
    <col min="14" max="14" width="55.2333333333333" style="13" customWidth="1"/>
    <col min="15" max="15" width="12.1166666666667" style="6" customWidth="1"/>
    <col min="16" max="16" width="9" style="6"/>
    <col min="17" max="17" width="23.6333333333333" style="13" customWidth="1"/>
    <col min="18" max="18" width="10" style="3" customWidth="1"/>
    <col min="19" max="19" width="17.2666666666667" style="6" customWidth="1"/>
    <col min="20" max="20" width="12.95" style="6" customWidth="1"/>
    <col min="21" max="21" width="16.5916666666667" style="6" customWidth="1"/>
    <col min="22" max="16384" width="9" style="6"/>
  </cols>
  <sheetData>
    <row r="1" ht="23.1" customHeight="1" spans="1:21">
      <c r="A1" s="14" t="s">
        <v>0</v>
      </c>
      <c r="G1" s="15"/>
      <c r="H1" s="15"/>
      <c r="I1" s="15"/>
      <c r="L1" s="15"/>
      <c r="N1" s="15"/>
      <c r="O1" s="15"/>
      <c r="P1" s="15"/>
      <c r="Q1" s="15"/>
      <c r="R1" s="60"/>
      <c r="S1" s="15"/>
      <c r="T1" s="15"/>
      <c r="U1" s="15"/>
    </row>
    <row r="2" ht="29.1" customHeight="1" spans="1:21">
      <c r="A2" s="16" t="s">
        <v>1</v>
      </c>
      <c r="B2" s="17"/>
      <c r="C2" s="18"/>
      <c r="D2" s="18"/>
      <c r="E2" s="18"/>
      <c r="F2" s="19"/>
      <c r="G2" s="19"/>
      <c r="H2" s="19"/>
      <c r="I2" s="19"/>
      <c r="J2" s="19"/>
      <c r="K2" s="19"/>
      <c r="L2" s="19"/>
      <c r="M2" s="19"/>
      <c r="N2" s="19"/>
      <c r="O2" s="19"/>
      <c r="P2" s="19"/>
      <c r="Q2" s="19"/>
      <c r="R2" s="54"/>
      <c r="S2" s="19"/>
      <c r="T2" s="19"/>
      <c r="U2" s="19"/>
    </row>
    <row r="3" s="1" customFormat="1" ht="22.5" customHeight="1" spans="1:21">
      <c r="A3" s="20" t="s">
        <v>2</v>
      </c>
      <c r="B3" s="21" t="s">
        <v>3</v>
      </c>
      <c r="C3" s="22"/>
      <c r="D3" s="22"/>
      <c r="E3" s="23" t="s">
        <v>4</v>
      </c>
      <c r="F3" s="24" t="s">
        <v>5</v>
      </c>
      <c r="G3" s="24" t="s">
        <v>6</v>
      </c>
      <c r="H3" s="24" t="s">
        <v>7</v>
      </c>
      <c r="I3" s="24" t="s">
        <v>8</v>
      </c>
      <c r="J3" s="24" t="s">
        <v>9</v>
      </c>
      <c r="K3" s="24" t="s">
        <v>10</v>
      </c>
      <c r="L3" s="24" t="s">
        <v>11</v>
      </c>
      <c r="M3" s="24" t="s">
        <v>12</v>
      </c>
      <c r="N3" s="24"/>
      <c r="O3" s="24"/>
      <c r="P3" s="24"/>
      <c r="Q3" s="24" t="s">
        <v>13</v>
      </c>
      <c r="R3" s="20" t="s">
        <v>14</v>
      </c>
      <c r="S3" s="24" t="s">
        <v>15</v>
      </c>
      <c r="T3" s="24" t="s">
        <v>16</v>
      </c>
      <c r="U3" s="24" t="s">
        <v>17</v>
      </c>
    </row>
    <row r="4" s="1" customFormat="1" ht="36" customHeight="1" spans="1:21">
      <c r="A4" s="20"/>
      <c r="B4" s="21"/>
      <c r="C4" s="22"/>
      <c r="D4" s="22"/>
      <c r="E4" s="23"/>
      <c r="F4" s="24"/>
      <c r="G4" s="24"/>
      <c r="H4" s="24"/>
      <c r="I4" s="24"/>
      <c r="J4" s="24"/>
      <c r="K4" s="24"/>
      <c r="L4" s="24"/>
      <c r="M4" s="24" t="s">
        <v>18</v>
      </c>
      <c r="N4" s="24" t="s">
        <v>19</v>
      </c>
      <c r="O4" s="24" t="s">
        <v>20</v>
      </c>
      <c r="P4" s="24"/>
      <c r="Q4" s="24"/>
      <c r="R4" s="20"/>
      <c r="S4" s="24"/>
      <c r="T4" s="24"/>
      <c r="U4" s="24"/>
    </row>
    <row r="5" s="1" customFormat="1" ht="28" customHeight="1" spans="1:21">
      <c r="A5" s="25" t="s">
        <v>21</v>
      </c>
      <c r="B5" s="26"/>
      <c r="C5" s="27"/>
      <c r="D5" s="27"/>
      <c r="E5" s="28"/>
      <c r="F5" s="29"/>
      <c r="G5" s="29"/>
      <c r="H5" s="29"/>
      <c r="I5" s="29"/>
      <c r="J5" s="50">
        <f>J6+J30+J82+J112+J135+J168+J198</f>
        <v>11395017</v>
      </c>
      <c r="K5" s="50"/>
      <c r="L5" s="50"/>
      <c r="M5" s="50">
        <f>M6+M30+M82+M112+M135+M168+M198</f>
        <v>1339954</v>
      </c>
      <c r="N5" s="24"/>
      <c r="O5" s="24" t="s">
        <v>22</v>
      </c>
      <c r="P5" s="24" t="s">
        <v>23</v>
      </c>
      <c r="Q5" s="24"/>
      <c r="R5" s="20"/>
      <c r="S5" s="24"/>
      <c r="T5" s="24"/>
      <c r="U5" s="24"/>
    </row>
    <row r="6" s="1" customFormat="1" ht="35" customHeight="1" spans="1:21">
      <c r="A6" s="10"/>
      <c r="B6" s="30" t="s">
        <v>24</v>
      </c>
      <c r="C6" s="31"/>
      <c r="D6" s="31"/>
      <c r="E6" s="31"/>
      <c r="F6" s="32"/>
      <c r="G6" s="32"/>
      <c r="H6" s="32"/>
      <c r="I6" s="32"/>
      <c r="J6" s="51">
        <f>SUM(J8:J29)</f>
        <v>5880777</v>
      </c>
      <c r="K6" s="51"/>
      <c r="L6" s="51"/>
      <c r="M6" s="51">
        <f>SUM(M8:M29)</f>
        <v>262000</v>
      </c>
      <c r="N6" s="32"/>
      <c r="O6" s="32"/>
      <c r="P6" s="32"/>
      <c r="Q6" s="32"/>
      <c r="R6" s="10"/>
      <c r="S6" s="32"/>
      <c r="T6" s="32"/>
      <c r="U6" s="32"/>
    </row>
    <row r="7" s="2" customFormat="1" ht="45" customHeight="1" spans="1:21">
      <c r="A7" s="33"/>
      <c r="B7" s="34" t="s">
        <v>25</v>
      </c>
      <c r="C7" s="35"/>
      <c r="D7" s="35"/>
      <c r="E7" s="35"/>
      <c r="F7" s="36"/>
      <c r="G7" s="36"/>
      <c r="H7" s="36"/>
      <c r="I7" s="36"/>
      <c r="J7" s="36"/>
      <c r="K7" s="36"/>
      <c r="L7" s="36"/>
      <c r="M7" s="36"/>
      <c r="N7" s="36"/>
      <c r="O7" s="36"/>
      <c r="P7" s="36"/>
      <c r="Q7" s="36"/>
      <c r="R7" s="36"/>
      <c r="S7" s="61"/>
      <c r="T7" s="61"/>
      <c r="U7" s="61"/>
    </row>
    <row r="8" s="2" customFormat="1" ht="62" customHeight="1" spans="1:21">
      <c r="A8" s="33">
        <v>1</v>
      </c>
      <c r="B8" s="21"/>
      <c r="C8" s="22"/>
      <c r="D8" s="22"/>
      <c r="E8" s="35" t="s">
        <v>26</v>
      </c>
      <c r="F8" s="36" t="s">
        <v>27</v>
      </c>
      <c r="G8" s="36" t="s">
        <v>28</v>
      </c>
      <c r="H8" s="36"/>
      <c r="I8" s="36" t="s">
        <v>29</v>
      </c>
      <c r="J8" s="36">
        <v>250000</v>
      </c>
      <c r="K8" s="36" t="s">
        <v>30</v>
      </c>
      <c r="L8" s="36"/>
      <c r="M8" s="36">
        <v>10000</v>
      </c>
      <c r="N8" s="36" t="s">
        <v>31</v>
      </c>
      <c r="O8" s="36"/>
      <c r="P8" s="36"/>
      <c r="Q8" s="36" t="s">
        <v>32</v>
      </c>
      <c r="R8" s="36" t="s">
        <v>33</v>
      </c>
      <c r="S8" s="36" t="s">
        <v>32</v>
      </c>
      <c r="T8" s="36" t="s">
        <v>34</v>
      </c>
      <c r="U8" s="36">
        <v>13599941947</v>
      </c>
    </row>
    <row r="9" s="2" customFormat="1" ht="62" customHeight="1" spans="1:21">
      <c r="A9" s="33">
        <v>2</v>
      </c>
      <c r="B9" s="34"/>
      <c r="C9" s="35"/>
      <c r="D9" s="35"/>
      <c r="E9" s="35" t="s">
        <v>35</v>
      </c>
      <c r="F9" s="36" t="s">
        <v>36</v>
      </c>
      <c r="G9" s="36" t="s">
        <v>37</v>
      </c>
      <c r="H9" s="36"/>
      <c r="I9" s="36" t="s">
        <v>29</v>
      </c>
      <c r="J9" s="36">
        <v>500000</v>
      </c>
      <c r="K9" s="36" t="s">
        <v>38</v>
      </c>
      <c r="L9" s="36"/>
      <c r="M9" s="36">
        <v>2000</v>
      </c>
      <c r="N9" s="36" t="s">
        <v>39</v>
      </c>
      <c r="O9" s="36"/>
      <c r="P9" s="36"/>
      <c r="Q9" s="36" t="s">
        <v>40</v>
      </c>
      <c r="R9" s="36" t="s">
        <v>41</v>
      </c>
      <c r="S9" s="36" t="s">
        <v>40</v>
      </c>
      <c r="T9" s="36"/>
      <c r="U9" s="36"/>
    </row>
    <row r="10" s="2" customFormat="1" ht="62" customHeight="1" spans="1:21">
      <c r="A10" s="33">
        <v>3</v>
      </c>
      <c r="B10" s="34"/>
      <c r="C10" s="35"/>
      <c r="D10" s="35"/>
      <c r="E10" s="35" t="s">
        <v>42</v>
      </c>
      <c r="F10" s="37" t="s">
        <v>43</v>
      </c>
      <c r="G10" s="36" t="s">
        <v>44</v>
      </c>
      <c r="H10" s="38"/>
      <c r="I10" s="36" t="s">
        <v>29</v>
      </c>
      <c r="J10" s="36">
        <v>1000000</v>
      </c>
      <c r="K10" s="36" t="s">
        <v>38</v>
      </c>
      <c r="L10" s="36"/>
      <c r="M10" s="36">
        <v>2000</v>
      </c>
      <c r="N10" s="36" t="s">
        <v>45</v>
      </c>
      <c r="O10" s="36"/>
      <c r="P10" s="36"/>
      <c r="Q10" s="36" t="s">
        <v>46</v>
      </c>
      <c r="R10" s="36" t="s">
        <v>47</v>
      </c>
      <c r="S10" s="36" t="s">
        <v>48</v>
      </c>
      <c r="T10" s="36" t="s">
        <v>49</v>
      </c>
      <c r="U10" s="36">
        <v>15985968007</v>
      </c>
    </row>
    <row r="11" s="2" customFormat="1" ht="62" customHeight="1" spans="1:21">
      <c r="A11" s="33">
        <v>4</v>
      </c>
      <c r="B11" s="34"/>
      <c r="C11" s="35"/>
      <c r="D11" s="35"/>
      <c r="E11" s="35" t="s">
        <v>50</v>
      </c>
      <c r="F11" s="36" t="s">
        <v>51</v>
      </c>
      <c r="G11" s="36" t="s">
        <v>52</v>
      </c>
      <c r="H11" s="36"/>
      <c r="I11" s="36" t="s">
        <v>53</v>
      </c>
      <c r="J11" s="36">
        <v>900000</v>
      </c>
      <c r="K11" s="36" t="s">
        <v>54</v>
      </c>
      <c r="L11" s="36"/>
      <c r="M11" s="36">
        <v>16350</v>
      </c>
      <c r="N11" s="36" t="s">
        <v>55</v>
      </c>
      <c r="O11" s="36"/>
      <c r="P11" s="36"/>
      <c r="Q11" s="36" t="s">
        <v>56</v>
      </c>
      <c r="R11" s="36" t="s">
        <v>57</v>
      </c>
      <c r="S11" s="36" t="s">
        <v>56</v>
      </c>
      <c r="T11" s="36"/>
      <c r="U11" s="36"/>
    </row>
    <row r="12" s="2" customFormat="1" ht="62" customHeight="1" spans="1:21">
      <c r="A12" s="33">
        <v>5</v>
      </c>
      <c r="B12" s="34"/>
      <c r="C12" s="35"/>
      <c r="D12" s="35"/>
      <c r="E12" s="35" t="s">
        <v>58</v>
      </c>
      <c r="F12" s="36" t="s">
        <v>59</v>
      </c>
      <c r="G12" s="36" t="s">
        <v>60</v>
      </c>
      <c r="H12" s="36"/>
      <c r="I12" s="36" t="s">
        <v>53</v>
      </c>
      <c r="J12" s="36">
        <v>100000</v>
      </c>
      <c r="K12" s="36" t="s">
        <v>54</v>
      </c>
      <c r="L12" s="36"/>
      <c r="M12" s="36">
        <v>51000</v>
      </c>
      <c r="N12" s="36" t="s">
        <v>61</v>
      </c>
      <c r="O12" s="36"/>
      <c r="P12" s="36"/>
      <c r="Q12" s="36" t="s">
        <v>62</v>
      </c>
      <c r="R12" s="36" t="s">
        <v>63</v>
      </c>
      <c r="S12" s="36" t="s">
        <v>62</v>
      </c>
      <c r="T12" s="36" t="s">
        <v>64</v>
      </c>
      <c r="U12" s="36"/>
    </row>
    <row r="13" s="2" customFormat="1" ht="204" customHeight="1" spans="1:21">
      <c r="A13" s="33">
        <v>6</v>
      </c>
      <c r="B13" s="34"/>
      <c r="C13" s="35"/>
      <c r="D13" s="35"/>
      <c r="E13" s="35" t="s">
        <v>65</v>
      </c>
      <c r="F13" s="36" t="s">
        <v>66</v>
      </c>
      <c r="G13" s="36" t="s">
        <v>67</v>
      </c>
      <c r="H13" s="36"/>
      <c r="I13" s="36" t="s">
        <v>29</v>
      </c>
      <c r="J13" s="36">
        <v>200000</v>
      </c>
      <c r="K13" s="36" t="s">
        <v>38</v>
      </c>
      <c r="L13" s="36"/>
      <c r="M13" s="36">
        <v>1000</v>
      </c>
      <c r="N13" s="36" t="s">
        <v>39</v>
      </c>
      <c r="O13" s="36"/>
      <c r="P13" s="36"/>
      <c r="Q13" s="36" t="s">
        <v>68</v>
      </c>
      <c r="R13" s="36" t="s">
        <v>69</v>
      </c>
      <c r="S13" s="36" t="s">
        <v>70</v>
      </c>
      <c r="T13" s="36"/>
      <c r="U13" s="36"/>
    </row>
    <row r="14" s="2" customFormat="1" ht="24" customHeight="1" spans="1:21">
      <c r="A14" s="33">
        <v>7</v>
      </c>
      <c r="B14" s="34"/>
      <c r="C14" s="35"/>
      <c r="D14" s="35"/>
      <c r="E14" s="35" t="s">
        <v>71</v>
      </c>
      <c r="F14" s="36" t="s">
        <v>72</v>
      </c>
      <c r="G14" s="36" t="s">
        <v>73</v>
      </c>
      <c r="H14" s="36"/>
      <c r="I14" s="36" t="s">
        <v>29</v>
      </c>
      <c r="J14" s="36">
        <v>820000</v>
      </c>
      <c r="K14" s="36" t="s">
        <v>54</v>
      </c>
      <c r="L14" s="36"/>
      <c r="M14" s="36">
        <v>20000</v>
      </c>
      <c r="N14" s="36" t="s">
        <v>74</v>
      </c>
      <c r="O14" s="36"/>
      <c r="P14" s="36"/>
      <c r="Q14" s="36" t="s">
        <v>75</v>
      </c>
      <c r="R14" s="36" t="s">
        <v>76</v>
      </c>
      <c r="S14" s="36" t="s">
        <v>77</v>
      </c>
      <c r="T14" s="36" t="s">
        <v>78</v>
      </c>
      <c r="U14" s="36">
        <v>13959764322</v>
      </c>
    </row>
    <row r="15" s="2" customFormat="1" ht="41" customHeight="1" spans="1:21">
      <c r="A15" s="33">
        <v>8</v>
      </c>
      <c r="B15" s="34"/>
      <c r="C15" s="35"/>
      <c r="D15" s="35"/>
      <c r="E15" s="35" t="s">
        <v>79</v>
      </c>
      <c r="F15" s="36" t="s">
        <v>27</v>
      </c>
      <c r="G15" s="36" t="s">
        <v>80</v>
      </c>
      <c r="H15" s="36"/>
      <c r="I15" s="36" t="s">
        <v>29</v>
      </c>
      <c r="J15" s="36">
        <v>500000</v>
      </c>
      <c r="K15" s="36" t="s">
        <v>38</v>
      </c>
      <c r="L15" s="36"/>
      <c r="M15" s="36">
        <v>20000</v>
      </c>
      <c r="N15" s="36" t="s">
        <v>81</v>
      </c>
      <c r="O15" s="36"/>
      <c r="P15" s="36"/>
      <c r="Q15" s="36" t="s">
        <v>82</v>
      </c>
      <c r="R15" s="36" t="s">
        <v>33</v>
      </c>
      <c r="S15" s="36" t="s">
        <v>82</v>
      </c>
      <c r="T15" s="36"/>
      <c r="U15" s="36"/>
    </row>
    <row r="16" s="2" customFormat="1" ht="122" customHeight="1" spans="1:21">
      <c r="A16" s="33">
        <v>9</v>
      </c>
      <c r="B16" s="34"/>
      <c r="C16" s="35"/>
      <c r="D16" s="35"/>
      <c r="E16" s="35" t="s">
        <v>83</v>
      </c>
      <c r="F16" s="36" t="s">
        <v>84</v>
      </c>
      <c r="G16" s="39" t="s">
        <v>85</v>
      </c>
      <c r="H16" s="39"/>
      <c r="I16" s="36" t="s">
        <v>29</v>
      </c>
      <c r="J16" s="36">
        <v>550500</v>
      </c>
      <c r="K16" s="36" t="s">
        <v>54</v>
      </c>
      <c r="L16" s="36"/>
      <c r="M16" s="36">
        <v>59500</v>
      </c>
      <c r="N16" s="35" t="s">
        <v>86</v>
      </c>
      <c r="O16" s="36"/>
      <c r="P16" s="36"/>
      <c r="Q16" s="39" t="s">
        <v>87</v>
      </c>
      <c r="R16" s="36" t="s">
        <v>88</v>
      </c>
      <c r="S16" s="39" t="s">
        <v>87</v>
      </c>
      <c r="T16" s="36" t="s">
        <v>89</v>
      </c>
      <c r="U16" s="36">
        <v>19959716679</v>
      </c>
    </row>
    <row r="17" s="2" customFormat="1" ht="95" customHeight="1" spans="1:21">
      <c r="A17" s="33">
        <v>10</v>
      </c>
      <c r="B17" s="34"/>
      <c r="C17" s="35"/>
      <c r="D17" s="35"/>
      <c r="E17" s="35" t="s">
        <v>90</v>
      </c>
      <c r="F17" s="36" t="s">
        <v>91</v>
      </c>
      <c r="G17" s="36" t="s">
        <v>92</v>
      </c>
      <c r="H17" s="36"/>
      <c r="I17" s="36" t="s">
        <v>93</v>
      </c>
      <c r="J17" s="36">
        <v>1030000</v>
      </c>
      <c r="K17" s="36" t="s">
        <v>30</v>
      </c>
      <c r="L17" s="36"/>
      <c r="M17" s="36">
        <v>64500</v>
      </c>
      <c r="N17" s="35" t="s">
        <v>94</v>
      </c>
      <c r="O17" s="36"/>
      <c r="P17" s="36"/>
      <c r="Q17" s="36" t="s">
        <v>95</v>
      </c>
      <c r="R17" s="36" t="s">
        <v>88</v>
      </c>
      <c r="S17" s="36" t="s">
        <v>95</v>
      </c>
      <c r="T17" s="36" t="s">
        <v>89</v>
      </c>
      <c r="U17" s="36">
        <v>19959716679</v>
      </c>
    </row>
    <row r="18" s="2" customFormat="1" ht="31" customHeight="1" spans="1:21">
      <c r="A18" s="33"/>
      <c r="B18" s="34" t="s">
        <v>96</v>
      </c>
      <c r="C18" s="35"/>
      <c r="D18" s="35"/>
      <c r="E18" s="35"/>
      <c r="F18" s="36"/>
      <c r="G18" s="36"/>
      <c r="H18" s="36"/>
      <c r="I18" s="36"/>
      <c r="J18" s="36"/>
      <c r="K18" s="36"/>
      <c r="L18" s="36"/>
      <c r="M18" s="36"/>
      <c r="N18" s="36"/>
      <c r="O18" s="36"/>
      <c r="P18" s="36"/>
      <c r="Q18" s="36"/>
      <c r="R18" s="36"/>
      <c r="S18" s="42"/>
      <c r="T18" s="36"/>
      <c r="U18" s="36"/>
    </row>
    <row r="19" s="2" customFormat="1" ht="55" customHeight="1" spans="1:21">
      <c r="A19" s="33">
        <v>11</v>
      </c>
      <c r="B19" s="21"/>
      <c r="C19" s="22"/>
      <c r="D19" s="22"/>
      <c r="E19" s="22" t="s">
        <v>97</v>
      </c>
      <c r="F19" s="36" t="s">
        <v>98</v>
      </c>
      <c r="G19" s="20" t="s">
        <v>99</v>
      </c>
      <c r="H19" s="20"/>
      <c r="I19" s="20" t="s">
        <v>100</v>
      </c>
      <c r="J19" s="52">
        <v>10677</v>
      </c>
      <c r="K19" s="52" t="s">
        <v>54</v>
      </c>
      <c r="L19" s="20" t="s">
        <v>101</v>
      </c>
      <c r="M19" s="10">
        <v>8000</v>
      </c>
      <c r="N19" s="20" t="s">
        <v>102</v>
      </c>
      <c r="O19" s="20" t="s">
        <v>101</v>
      </c>
      <c r="P19" s="10"/>
      <c r="Q19" s="20" t="s">
        <v>103</v>
      </c>
      <c r="R19" s="10" t="s">
        <v>104</v>
      </c>
      <c r="S19" s="20" t="s">
        <v>105</v>
      </c>
      <c r="T19" s="10" t="s">
        <v>104</v>
      </c>
      <c r="U19" s="62">
        <v>13906990599</v>
      </c>
    </row>
    <row r="20" s="2" customFormat="1" ht="55" customHeight="1" spans="1:21">
      <c r="A20" s="33"/>
      <c r="B20" s="21" t="s">
        <v>106</v>
      </c>
      <c r="C20" s="22"/>
      <c r="D20" s="22"/>
      <c r="E20" s="22"/>
      <c r="F20" s="36"/>
      <c r="G20" s="20"/>
      <c r="H20" s="20"/>
      <c r="I20" s="20"/>
      <c r="J20" s="52"/>
      <c r="K20" s="52"/>
      <c r="L20" s="20"/>
      <c r="M20" s="10"/>
      <c r="N20" s="20"/>
      <c r="O20" s="20"/>
      <c r="P20" s="10"/>
      <c r="Q20" s="20"/>
      <c r="R20" s="10"/>
      <c r="S20" s="20"/>
      <c r="T20" s="10"/>
      <c r="U20" s="62"/>
    </row>
    <row r="21" s="2" customFormat="1" ht="102" customHeight="1" spans="1:21">
      <c r="A21" s="33">
        <v>12</v>
      </c>
      <c r="B21" s="40"/>
      <c r="C21" s="40"/>
      <c r="D21" s="41"/>
      <c r="E21" s="22" t="s">
        <v>107</v>
      </c>
      <c r="F21" s="42" t="s">
        <v>27</v>
      </c>
      <c r="G21" s="22" t="s">
        <v>108</v>
      </c>
      <c r="H21" s="20"/>
      <c r="I21" s="20">
        <v>2021</v>
      </c>
      <c r="J21" s="20">
        <v>800</v>
      </c>
      <c r="K21" s="36" t="s">
        <v>54</v>
      </c>
      <c r="L21" s="20"/>
      <c r="M21" s="20">
        <v>800</v>
      </c>
      <c r="N21" s="22" t="s">
        <v>109</v>
      </c>
      <c r="O21" s="20"/>
      <c r="P21" s="20"/>
      <c r="Q21" s="20" t="s">
        <v>110</v>
      </c>
      <c r="R21" s="20"/>
      <c r="S21" s="20" t="s">
        <v>111</v>
      </c>
      <c r="T21" s="20" t="s">
        <v>112</v>
      </c>
      <c r="U21" s="62"/>
    </row>
    <row r="22" s="2" customFormat="1" ht="91" customHeight="1" spans="1:21">
      <c r="A22" s="33">
        <v>13</v>
      </c>
      <c r="B22" s="43"/>
      <c r="C22" s="44"/>
      <c r="D22" s="45"/>
      <c r="E22" s="22" t="s">
        <v>113</v>
      </c>
      <c r="F22" s="42" t="s">
        <v>114</v>
      </c>
      <c r="G22" s="22" t="s">
        <v>115</v>
      </c>
      <c r="H22" s="20"/>
      <c r="I22" s="20">
        <v>2021</v>
      </c>
      <c r="J22" s="20">
        <v>400</v>
      </c>
      <c r="K22" s="36" t="s">
        <v>54</v>
      </c>
      <c r="L22" s="20"/>
      <c r="M22" s="20">
        <v>400</v>
      </c>
      <c r="N22" s="22" t="s">
        <v>109</v>
      </c>
      <c r="O22" s="20"/>
      <c r="P22" s="20"/>
      <c r="Q22" s="20" t="s">
        <v>110</v>
      </c>
      <c r="R22" s="20" t="s">
        <v>111</v>
      </c>
      <c r="S22" s="20" t="s">
        <v>112</v>
      </c>
      <c r="T22" s="10"/>
      <c r="U22" s="62"/>
    </row>
    <row r="23" s="2" customFormat="1" ht="55" customHeight="1" spans="1:21">
      <c r="A23" s="33">
        <v>14</v>
      </c>
      <c r="B23" s="43"/>
      <c r="C23" s="44"/>
      <c r="D23" s="45"/>
      <c r="E23" s="22" t="s">
        <v>116</v>
      </c>
      <c r="F23" s="42" t="s">
        <v>43</v>
      </c>
      <c r="G23" s="22" t="s">
        <v>117</v>
      </c>
      <c r="H23" s="20"/>
      <c r="I23" s="20">
        <v>2021</v>
      </c>
      <c r="J23" s="20">
        <v>200</v>
      </c>
      <c r="K23" s="36" t="s">
        <v>54</v>
      </c>
      <c r="L23" s="20"/>
      <c r="M23" s="20">
        <v>200</v>
      </c>
      <c r="N23" s="22" t="s">
        <v>109</v>
      </c>
      <c r="O23" s="20"/>
      <c r="P23" s="20"/>
      <c r="Q23" s="20" t="s">
        <v>110</v>
      </c>
      <c r="R23" s="20" t="s">
        <v>111</v>
      </c>
      <c r="S23" s="20" t="s">
        <v>112</v>
      </c>
      <c r="T23" s="10"/>
      <c r="U23" s="62"/>
    </row>
    <row r="24" s="2" customFormat="1" ht="90" customHeight="1" spans="1:21">
      <c r="A24" s="33">
        <v>15</v>
      </c>
      <c r="B24" s="46"/>
      <c r="C24" s="46"/>
      <c r="D24" s="47"/>
      <c r="E24" s="22" t="s">
        <v>118</v>
      </c>
      <c r="F24" s="42" t="s">
        <v>119</v>
      </c>
      <c r="G24" s="22" t="s">
        <v>120</v>
      </c>
      <c r="H24" s="20"/>
      <c r="I24" s="20">
        <v>2021</v>
      </c>
      <c r="J24" s="20">
        <v>1200</v>
      </c>
      <c r="K24" s="36" t="s">
        <v>54</v>
      </c>
      <c r="L24" s="20"/>
      <c r="M24" s="20">
        <v>1200</v>
      </c>
      <c r="N24" s="22" t="s">
        <v>109</v>
      </c>
      <c r="O24" s="20"/>
      <c r="P24" s="20"/>
      <c r="Q24" s="20" t="s">
        <v>110</v>
      </c>
      <c r="R24" s="20" t="s">
        <v>111</v>
      </c>
      <c r="S24" s="20" t="s">
        <v>112</v>
      </c>
      <c r="T24" s="10"/>
      <c r="U24" s="62"/>
    </row>
    <row r="25" s="2" customFormat="1" ht="84" customHeight="1" spans="1:21">
      <c r="A25" s="33">
        <v>16</v>
      </c>
      <c r="B25" s="48"/>
      <c r="C25" s="20"/>
      <c r="D25" s="20"/>
      <c r="E25" s="22" t="s">
        <v>121</v>
      </c>
      <c r="F25" s="36" t="s">
        <v>122</v>
      </c>
      <c r="G25" s="20" t="s">
        <v>123</v>
      </c>
      <c r="H25" s="20"/>
      <c r="I25" s="20" t="s">
        <v>100</v>
      </c>
      <c r="J25" s="52">
        <v>1000</v>
      </c>
      <c r="K25" s="52" t="s">
        <v>38</v>
      </c>
      <c r="L25" s="20"/>
      <c r="M25" s="10">
        <v>50</v>
      </c>
      <c r="N25" s="20" t="s">
        <v>124</v>
      </c>
      <c r="O25" s="20"/>
      <c r="P25" s="10"/>
      <c r="Q25" s="42" t="s">
        <v>111</v>
      </c>
      <c r="R25" s="10"/>
      <c r="S25" s="42" t="s">
        <v>111</v>
      </c>
      <c r="T25" s="10"/>
      <c r="U25" s="62"/>
    </row>
    <row r="26" s="2" customFormat="1" ht="39" customHeight="1" spans="1:21">
      <c r="A26" s="33"/>
      <c r="B26" s="21" t="s">
        <v>125</v>
      </c>
      <c r="C26" s="22"/>
      <c r="D26" s="22"/>
      <c r="E26" s="22"/>
      <c r="F26" s="36"/>
      <c r="G26" s="20"/>
      <c r="H26" s="20"/>
      <c r="I26" s="20"/>
      <c r="J26" s="52"/>
      <c r="K26" s="52"/>
      <c r="L26" s="20"/>
      <c r="M26" s="10"/>
      <c r="N26" s="20"/>
      <c r="O26" s="20"/>
      <c r="P26" s="10"/>
      <c r="Q26" s="20"/>
      <c r="R26" s="10"/>
      <c r="S26" s="20"/>
      <c r="T26" s="10"/>
      <c r="U26" s="62"/>
    </row>
    <row r="27" s="2" customFormat="1" ht="62" customHeight="1" spans="1:21">
      <c r="A27" s="33">
        <v>17</v>
      </c>
      <c r="B27" s="21"/>
      <c r="C27" s="22"/>
      <c r="D27" s="22"/>
      <c r="E27" s="35" t="s">
        <v>126</v>
      </c>
      <c r="F27" s="36" t="s">
        <v>127</v>
      </c>
      <c r="G27" s="36" t="s">
        <v>128</v>
      </c>
      <c r="H27" s="36"/>
      <c r="I27" s="36" t="s">
        <v>129</v>
      </c>
      <c r="J27" s="53">
        <v>16000</v>
      </c>
      <c r="K27" s="36" t="s">
        <v>54</v>
      </c>
      <c r="L27" s="53" t="s">
        <v>130</v>
      </c>
      <c r="M27" s="53">
        <v>5000</v>
      </c>
      <c r="N27" s="36" t="s">
        <v>131</v>
      </c>
      <c r="O27" s="36" t="s">
        <v>130</v>
      </c>
      <c r="P27" s="36" t="s">
        <v>130</v>
      </c>
      <c r="Q27" s="36" t="s">
        <v>132</v>
      </c>
      <c r="R27" s="36" t="s">
        <v>133</v>
      </c>
      <c r="S27" s="36" t="s">
        <v>134</v>
      </c>
      <c r="T27" s="36" t="s">
        <v>135</v>
      </c>
      <c r="U27" s="36" t="s">
        <v>130</v>
      </c>
    </row>
    <row r="28" s="2" customFormat="1" ht="34" customHeight="1" spans="1:21">
      <c r="A28" s="33"/>
      <c r="B28" s="34" t="s">
        <v>136</v>
      </c>
      <c r="C28" s="35"/>
      <c r="D28" s="35"/>
      <c r="E28" s="35"/>
      <c r="F28" s="36"/>
      <c r="G28" s="36"/>
      <c r="H28" s="36"/>
      <c r="I28" s="36"/>
      <c r="J28" s="36"/>
      <c r="K28" s="36"/>
      <c r="L28" s="36"/>
      <c r="M28" s="36"/>
      <c r="N28" s="36"/>
      <c r="O28" s="36"/>
      <c r="P28" s="36"/>
      <c r="Q28" s="36"/>
      <c r="R28" s="36"/>
      <c r="S28" s="61"/>
      <c r="T28" s="61"/>
      <c r="U28" s="61"/>
    </row>
    <row r="29" s="2" customFormat="1" ht="231" customHeight="1" spans="1:21">
      <c r="A29" s="33">
        <v>18</v>
      </c>
      <c r="B29" s="21"/>
      <c r="C29" s="22"/>
      <c r="D29" s="22"/>
      <c r="E29" s="22" t="s">
        <v>137</v>
      </c>
      <c r="F29" s="36" t="s">
        <v>138</v>
      </c>
      <c r="G29" s="20" t="s">
        <v>139</v>
      </c>
      <c r="H29" s="20"/>
      <c r="I29" s="10" t="s">
        <v>140</v>
      </c>
      <c r="J29" s="10"/>
      <c r="K29" s="10"/>
      <c r="L29" s="10"/>
      <c r="M29" s="10"/>
      <c r="N29" s="20" t="s">
        <v>141</v>
      </c>
      <c r="O29" s="10"/>
      <c r="P29" s="10"/>
      <c r="Q29" s="20" t="s">
        <v>142</v>
      </c>
      <c r="R29" s="10" t="s">
        <v>143</v>
      </c>
      <c r="S29" s="20" t="s">
        <v>142</v>
      </c>
      <c r="T29" s="10" t="s">
        <v>144</v>
      </c>
      <c r="U29" s="10">
        <v>13636968619</v>
      </c>
    </row>
    <row r="30" s="2" customFormat="1" ht="32" customHeight="1" spans="1:21">
      <c r="A30" s="10"/>
      <c r="B30" s="30" t="s">
        <v>145</v>
      </c>
      <c r="C30" s="31"/>
      <c r="D30" s="31"/>
      <c r="E30" s="31"/>
      <c r="F30" s="10"/>
      <c r="G30" s="10"/>
      <c r="H30" s="10"/>
      <c r="I30" s="10"/>
      <c r="J30" s="20">
        <f>SUM(J32:J81)</f>
        <v>2056012</v>
      </c>
      <c r="K30" s="54" t="s">
        <v>146</v>
      </c>
      <c r="L30" s="55"/>
      <c r="M30" s="20">
        <f>SUM(M32:M81)</f>
        <v>276171</v>
      </c>
      <c r="N30" s="10"/>
      <c r="O30" s="10"/>
      <c r="P30" s="10"/>
      <c r="Q30" s="10"/>
      <c r="R30" s="10"/>
      <c r="S30" s="10"/>
      <c r="T30" s="10"/>
      <c r="U30" s="10"/>
    </row>
    <row r="31" s="2" customFormat="1" ht="27" customHeight="1" spans="1:21">
      <c r="A31" s="10"/>
      <c r="B31" s="21" t="s">
        <v>147</v>
      </c>
      <c r="C31" s="22"/>
      <c r="D31" s="22"/>
      <c r="E31" s="22"/>
      <c r="F31" s="10"/>
      <c r="G31" s="10"/>
      <c r="H31" s="10"/>
      <c r="I31" s="10"/>
      <c r="J31" s="51"/>
      <c r="K31" s="51"/>
      <c r="L31" s="51"/>
      <c r="M31" s="51"/>
      <c r="N31" s="10"/>
      <c r="O31" s="10"/>
      <c r="P31" s="10"/>
      <c r="Q31" s="10"/>
      <c r="R31" s="10"/>
      <c r="S31" s="10"/>
      <c r="T31" s="10"/>
      <c r="U31" s="10"/>
    </row>
    <row r="32" s="2" customFormat="1" ht="109" customHeight="1" spans="1:21">
      <c r="A32" s="10">
        <v>19</v>
      </c>
      <c r="B32" s="43"/>
      <c r="C32" s="44"/>
      <c r="D32" s="45"/>
      <c r="E32" s="22" t="s">
        <v>148</v>
      </c>
      <c r="F32" s="10" t="s">
        <v>149</v>
      </c>
      <c r="G32" s="20" t="s">
        <v>150</v>
      </c>
      <c r="H32" s="20" t="s">
        <v>151</v>
      </c>
      <c r="I32" s="20" t="s">
        <v>152</v>
      </c>
      <c r="J32" s="51">
        <v>260510</v>
      </c>
      <c r="K32" s="51" t="s">
        <v>30</v>
      </c>
      <c r="L32" s="10" t="s">
        <v>153</v>
      </c>
      <c r="M32" s="51">
        <v>80000</v>
      </c>
      <c r="N32" s="20" t="s">
        <v>154</v>
      </c>
      <c r="O32" s="56">
        <v>8.8</v>
      </c>
      <c r="P32" s="56" t="s">
        <v>155</v>
      </c>
      <c r="Q32" s="20" t="s">
        <v>156</v>
      </c>
      <c r="R32" s="20" t="s">
        <v>157</v>
      </c>
      <c r="S32" s="20" t="s">
        <v>156</v>
      </c>
      <c r="T32" s="10" t="s">
        <v>158</v>
      </c>
      <c r="U32" s="10">
        <v>15980461021</v>
      </c>
    </row>
    <row r="33" s="2" customFormat="1" ht="43" customHeight="1" spans="1:21">
      <c r="A33" s="10">
        <v>20</v>
      </c>
      <c r="B33" s="21"/>
      <c r="C33" s="22"/>
      <c r="D33" s="22"/>
      <c r="E33" s="22" t="s">
        <v>159</v>
      </c>
      <c r="F33" s="20" t="s">
        <v>160</v>
      </c>
      <c r="G33" s="20" t="s">
        <v>161</v>
      </c>
      <c r="H33" s="20" t="s">
        <v>162</v>
      </c>
      <c r="I33" s="20">
        <v>2021</v>
      </c>
      <c r="J33" s="20">
        <v>23</v>
      </c>
      <c r="K33" s="20" t="s">
        <v>54</v>
      </c>
      <c r="L33" s="20" t="s">
        <v>130</v>
      </c>
      <c r="M33" s="20">
        <v>23</v>
      </c>
      <c r="N33" s="20" t="s">
        <v>163</v>
      </c>
      <c r="O33" s="20">
        <v>23</v>
      </c>
      <c r="P33" s="20"/>
      <c r="Q33" s="20" t="s">
        <v>103</v>
      </c>
      <c r="R33" s="20" t="s">
        <v>157</v>
      </c>
      <c r="S33" s="20" t="s">
        <v>164</v>
      </c>
      <c r="T33" s="20"/>
      <c r="U33" s="20"/>
    </row>
    <row r="34" s="2" customFormat="1" ht="60.95" customHeight="1" spans="1:21">
      <c r="A34" s="10">
        <v>21</v>
      </c>
      <c r="B34" s="21"/>
      <c r="C34" s="22"/>
      <c r="D34" s="22"/>
      <c r="E34" s="22" t="s">
        <v>165</v>
      </c>
      <c r="F34" s="20" t="s">
        <v>166</v>
      </c>
      <c r="G34" s="20" t="s">
        <v>167</v>
      </c>
      <c r="H34" s="20"/>
      <c r="I34" s="20">
        <v>2021</v>
      </c>
      <c r="J34" s="20">
        <v>200</v>
      </c>
      <c r="K34" s="20" t="s">
        <v>54</v>
      </c>
      <c r="L34" s="20" t="s">
        <v>168</v>
      </c>
      <c r="M34" s="20">
        <v>200</v>
      </c>
      <c r="N34" s="20" t="s">
        <v>169</v>
      </c>
      <c r="O34" s="20"/>
      <c r="P34" s="20"/>
      <c r="Q34" s="20" t="s">
        <v>103</v>
      </c>
      <c r="R34" s="20" t="s">
        <v>170</v>
      </c>
      <c r="S34" s="20" t="s">
        <v>103</v>
      </c>
      <c r="T34" s="20"/>
      <c r="U34" s="20"/>
    </row>
    <row r="35" s="2" customFormat="1" ht="65.1" customHeight="1" spans="1:21">
      <c r="A35" s="10">
        <v>22</v>
      </c>
      <c r="B35" s="21"/>
      <c r="C35" s="22"/>
      <c r="D35" s="22"/>
      <c r="E35" s="22" t="s">
        <v>171</v>
      </c>
      <c r="F35" s="20" t="s">
        <v>166</v>
      </c>
      <c r="G35" s="20" t="s">
        <v>172</v>
      </c>
      <c r="H35" s="20"/>
      <c r="I35" s="20" t="s">
        <v>173</v>
      </c>
      <c r="J35" s="20">
        <v>160</v>
      </c>
      <c r="K35" s="20" t="s">
        <v>30</v>
      </c>
      <c r="L35" s="20" t="s">
        <v>174</v>
      </c>
      <c r="M35" s="20">
        <v>160</v>
      </c>
      <c r="N35" s="20" t="s">
        <v>175</v>
      </c>
      <c r="O35" s="20"/>
      <c r="P35" s="20"/>
      <c r="Q35" s="20" t="s">
        <v>103</v>
      </c>
      <c r="R35" s="20" t="s">
        <v>170</v>
      </c>
      <c r="S35" s="20" t="s">
        <v>103</v>
      </c>
      <c r="T35" s="20"/>
      <c r="U35" s="20"/>
    </row>
    <row r="36" s="2" customFormat="1" ht="50.1" customHeight="1" spans="1:21">
      <c r="A36" s="10">
        <v>23</v>
      </c>
      <c r="B36" s="21"/>
      <c r="C36" s="22"/>
      <c r="D36" s="22"/>
      <c r="E36" s="22" t="s">
        <v>176</v>
      </c>
      <c r="F36" s="20" t="s">
        <v>160</v>
      </c>
      <c r="G36" s="20" t="s">
        <v>177</v>
      </c>
      <c r="H36" s="20" t="s">
        <v>178</v>
      </c>
      <c r="I36" s="20">
        <v>2021</v>
      </c>
      <c r="J36" s="20">
        <v>692</v>
      </c>
      <c r="K36" s="20" t="s">
        <v>30</v>
      </c>
      <c r="L36" s="20"/>
      <c r="M36" s="20">
        <v>300</v>
      </c>
      <c r="N36" s="20" t="s">
        <v>179</v>
      </c>
      <c r="O36" s="20"/>
      <c r="P36" s="20"/>
      <c r="Q36" s="20" t="s">
        <v>180</v>
      </c>
      <c r="R36" s="20" t="s">
        <v>157</v>
      </c>
      <c r="S36" s="10" t="s">
        <v>103</v>
      </c>
      <c r="T36" s="20" t="s">
        <v>181</v>
      </c>
      <c r="U36" s="20">
        <v>13305078700</v>
      </c>
    </row>
    <row r="37" s="2" customFormat="1" ht="30.95" customHeight="1" spans="1:21">
      <c r="A37" s="10">
        <v>24</v>
      </c>
      <c r="B37" s="21"/>
      <c r="C37" s="22"/>
      <c r="D37" s="22"/>
      <c r="E37" s="22" t="s">
        <v>182</v>
      </c>
      <c r="F37" s="20" t="s">
        <v>27</v>
      </c>
      <c r="G37" s="20" t="s">
        <v>183</v>
      </c>
      <c r="H37" s="20"/>
      <c r="I37" s="20" t="s">
        <v>100</v>
      </c>
      <c r="J37" s="20">
        <v>300</v>
      </c>
      <c r="K37" s="20" t="s">
        <v>38</v>
      </c>
      <c r="L37" s="20"/>
      <c r="M37" s="20">
        <v>50</v>
      </c>
      <c r="N37" s="57" t="s">
        <v>184</v>
      </c>
      <c r="O37" s="20"/>
      <c r="P37" s="20"/>
      <c r="Q37" s="20" t="s">
        <v>185</v>
      </c>
      <c r="R37" s="20" t="s">
        <v>186</v>
      </c>
      <c r="S37" s="20" t="s">
        <v>185</v>
      </c>
      <c r="T37" s="20"/>
      <c r="U37" s="20"/>
    </row>
    <row r="38" s="2" customFormat="1" ht="38.1" customHeight="1" spans="1:21">
      <c r="A38" s="10">
        <v>25</v>
      </c>
      <c r="B38" s="21"/>
      <c r="C38" s="22"/>
      <c r="D38" s="22"/>
      <c r="E38" s="22" t="s">
        <v>187</v>
      </c>
      <c r="F38" s="20" t="s">
        <v>27</v>
      </c>
      <c r="G38" s="20" t="s">
        <v>188</v>
      </c>
      <c r="H38" s="20"/>
      <c r="I38" s="20" t="s">
        <v>100</v>
      </c>
      <c r="J38" s="20">
        <v>500</v>
      </c>
      <c r="K38" s="20" t="s">
        <v>38</v>
      </c>
      <c r="L38" s="20"/>
      <c r="M38" s="20">
        <v>70</v>
      </c>
      <c r="N38" s="57" t="s">
        <v>184</v>
      </c>
      <c r="O38" s="20"/>
      <c r="P38" s="20"/>
      <c r="Q38" s="20" t="s">
        <v>189</v>
      </c>
      <c r="R38" s="20" t="s">
        <v>186</v>
      </c>
      <c r="S38" s="20" t="s">
        <v>189</v>
      </c>
      <c r="T38" s="20"/>
      <c r="U38" s="20"/>
    </row>
    <row r="39" s="2" customFormat="1" ht="30.95" customHeight="1" spans="1:21">
      <c r="A39" s="10">
        <v>26</v>
      </c>
      <c r="B39" s="21"/>
      <c r="C39" s="22"/>
      <c r="D39" s="22"/>
      <c r="E39" s="22" t="s">
        <v>190</v>
      </c>
      <c r="F39" s="20" t="s">
        <v>27</v>
      </c>
      <c r="G39" s="20" t="s">
        <v>191</v>
      </c>
      <c r="H39" s="20"/>
      <c r="I39" s="20" t="s">
        <v>100</v>
      </c>
      <c r="J39" s="20">
        <v>1200</v>
      </c>
      <c r="K39" s="20" t="s">
        <v>38</v>
      </c>
      <c r="L39" s="20"/>
      <c r="M39" s="20">
        <v>200</v>
      </c>
      <c r="N39" s="57" t="s">
        <v>184</v>
      </c>
      <c r="O39" s="20"/>
      <c r="P39" s="20"/>
      <c r="Q39" s="20" t="s">
        <v>189</v>
      </c>
      <c r="R39" s="20" t="s">
        <v>186</v>
      </c>
      <c r="S39" s="20" t="s">
        <v>189</v>
      </c>
      <c r="T39" s="20"/>
      <c r="U39" s="20"/>
    </row>
    <row r="40" s="2" customFormat="1" ht="43" customHeight="1" spans="1:21">
      <c r="A40" s="10">
        <v>27</v>
      </c>
      <c r="B40" s="43"/>
      <c r="C40" s="44"/>
      <c r="D40" s="45"/>
      <c r="E40" s="35" t="s">
        <v>192</v>
      </c>
      <c r="F40" s="36" t="s">
        <v>193</v>
      </c>
      <c r="G40" s="36" t="s">
        <v>194</v>
      </c>
      <c r="H40" s="36"/>
      <c r="I40" s="36" t="s">
        <v>100</v>
      </c>
      <c r="J40" s="36">
        <v>300</v>
      </c>
      <c r="K40" s="36" t="s">
        <v>38</v>
      </c>
      <c r="L40" s="36"/>
      <c r="M40" s="36">
        <v>50</v>
      </c>
      <c r="N40" s="36" t="s">
        <v>184</v>
      </c>
      <c r="O40" s="36"/>
      <c r="P40" s="36"/>
      <c r="Q40" s="36"/>
      <c r="R40" s="36"/>
      <c r="S40" s="36" t="s">
        <v>103</v>
      </c>
      <c r="T40" s="36"/>
      <c r="U40" s="36"/>
    </row>
    <row r="41" s="2" customFormat="1" ht="43" customHeight="1" spans="1:21">
      <c r="A41" s="10">
        <v>28</v>
      </c>
      <c r="B41" s="46"/>
      <c r="C41" s="46"/>
      <c r="D41" s="47"/>
      <c r="E41" s="35" t="s">
        <v>195</v>
      </c>
      <c r="F41" s="36" t="s">
        <v>193</v>
      </c>
      <c r="G41" s="36" t="s">
        <v>196</v>
      </c>
      <c r="H41" s="36"/>
      <c r="I41" s="36" t="s">
        <v>100</v>
      </c>
      <c r="J41" s="58">
        <v>500</v>
      </c>
      <c r="K41" s="58" t="s">
        <v>38</v>
      </c>
      <c r="L41" s="20"/>
      <c r="M41" s="58">
        <v>70</v>
      </c>
      <c r="N41" s="57" t="s">
        <v>184</v>
      </c>
      <c r="O41" s="36"/>
      <c r="P41" s="36"/>
      <c r="Q41" s="36"/>
      <c r="R41" s="36"/>
      <c r="S41" s="36" t="s">
        <v>103</v>
      </c>
      <c r="T41" s="36"/>
      <c r="U41" s="36"/>
    </row>
    <row r="42" s="2" customFormat="1" ht="43" customHeight="1" spans="1:21">
      <c r="A42" s="10">
        <v>29</v>
      </c>
      <c r="B42" s="43"/>
      <c r="C42" s="44"/>
      <c r="D42" s="45"/>
      <c r="E42" s="22" t="s">
        <v>197</v>
      </c>
      <c r="F42" s="20" t="s">
        <v>198</v>
      </c>
      <c r="G42" s="20" t="s">
        <v>199</v>
      </c>
      <c r="H42" s="20" t="s">
        <v>178</v>
      </c>
      <c r="I42" s="20" t="s">
        <v>29</v>
      </c>
      <c r="J42" s="20">
        <v>130000</v>
      </c>
      <c r="K42" s="20" t="s">
        <v>38</v>
      </c>
      <c r="L42" s="20"/>
      <c r="M42" s="20">
        <v>200</v>
      </c>
      <c r="N42" s="20" t="s">
        <v>200</v>
      </c>
      <c r="O42" s="20"/>
      <c r="P42" s="20"/>
      <c r="Q42" s="20" t="s">
        <v>201</v>
      </c>
      <c r="R42" s="20" t="s">
        <v>202</v>
      </c>
      <c r="S42" s="20" t="s">
        <v>203</v>
      </c>
      <c r="T42" s="20" t="s">
        <v>204</v>
      </c>
      <c r="U42" s="20">
        <v>18559520600</v>
      </c>
    </row>
    <row r="43" s="2" customFormat="1" ht="43" customHeight="1" spans="1:21">
      <c r="A43" s="10">
        <v>30</v>
      </c>
      <c r="B43" s="43"/>
      <c r="C43" s="44"/>
      <c r="D43" s="45"/>
      <c r="E43" s="22" t="s">
        <v>205</v>
      </c>
      <c r="F43" s="20" t="s">
        <v>206</v>
      </c>
      <c r="G43" s="20" t="s">
        <v>207</v>
      </c>
      <c r="H43" s="20"/>
      <c r="I43" s="20" t="s">
        <v>29</v>
      </c>
      <c r="J43" s="20">
        <v>104000</v>
      </c>
      <c r="K43" s="20" t="s">
        <v>38</v>
      </c>
      <c r="L43" s="20"/>
      <c r="M43" s="20">
        <v>100</v>
      </c>
      <c r="N43" s="20" t="s">
        <v>184</v>
      </c>
      <c r="O43" s="20"/>
      <c r="P43" s="20"/>
      <c r="Q43" s="20" t="s">
        <v>208</v>
      </c>
      <c r="R43" s="20" t="s">
        <v>209</v>
      </c>
      <c r="S43" s="20" t="s">
        <v>208</v>
      </c>
      <c r="T43" s="20" t="s">
        <v>210</v>
      </c>
      <c r="U43" s="20">
        <v>18159369200</v>
      </c>
    </row>
    <row r="44" s="2" customFormat="1" ht="43" customHeight="1" spans="1:21">
      <c r="A44" s="10">
        <v>31</v>
      </c>
      <c r="B44" s="43"/>
      <c r="C44" s="44"/>
      <c r="D44" s="45"/>
      <c r="E44" s="22" t="s">
        <v>211</v>
      </c>
      <c r="F44" s="20" t="s">
        <v>212</v>
      </c>
      <c r="G44" s="20" t="s">
        <v>213</v>
      </c>
      <c r="H44" s="20"/>
      <c r="I44" s="20" t="s">
        <v>29</v>
      </c>
      <c r="J44" s="20">
        <v>20000</v>
      </c>
      <c r="K44" s="20" t="s">
        <v>38</v>
      </c>
      <c r="L44" s="20"/>
      <c r="M44" s="20">
        <v>100</v>
      </c>
      <c r="N44" s="20" t="s">
        <v>184</v>
      </c>
      <c r="O44" s="20"/>
      <c r="P44" s="20"/>
      <c r="Q44" s="20" t="s">
        <v>208</v>
      </c>
      <c r="R44" s="20" t="s">
        <v>214</v>
      </c>
      <c r="S44" s="20" t="s">
        <v>208</v>
      </c>
      <c r="T44" s="20" t="s">
        <v>215</v>
      </c>
      <c r="U44" s="20">
        <v>15905934616</v>
      </c>
    </row>
    <row r="45" s="2" customFormat="1" ht="81" customHeight="1" spans="1:21">
      <c r="A45" s="10">
        <v>32</v>
      </c>
      <c r="B45" s="40"/>
      <c r="C45" s="40"/>
      <c r="D45" s="41"/>
      <c r="E45" s="22" t="s">
        <v>216</v>
      </c>
      <c r="F45" s="36" t="s">
        <v>217</v>
      </c>
      <c r="G45" s="20" t="s">
        <v>218</v>
      </c>
      <c r="H45" s="20"/>
      <c r="I45" s="20" t="s">
        <v>219</v>
      </c>
      <c r="J45" s="20">
        <v>17000</v>
      </c>
      <c r="K45" s="20" t="s">
        <v>30</v>
      </c>
      <c r="L45" s="39" t="s">
        <v>220</v>
      </c>
      <c r="M45" s="39">
        <v>2000</v>
      </c>
      <c r="N45" s="59" t="s">
        <v>221</v>
      </c>
      <c r="O45" s="10">
        <v>2.35</v>
      </c>
      <c r="P45" s="10" t="s">
        <v>155</v>
      </c>
      <c r="Q45" s="20" t="s">
        <v>103</v>
      </c>
      <c r="R45" s="20" t="s">
        <v>157</v>
      </c>
      <c r="S45" s="10" t="s">
        <v>103</v>
      </c>
      <c r="T45" s="10" t="s">
        <v>222</v>
      </c>
      <c r="U45" s="10">
        <v>15959540736</v>
      </c>
    </row>
    <row r="46" s="2" customFormat="1" ht="43" customHeight="1" spans="1:21">
      <c r="A46" s="10">
        <v>33</v>
      </c>
      <c r="B46" s="43"/>
      <c r="C46" s="44"/>
      <c r="D46" s="45"/>
      <c r="E46" s="22" t="s">
        <v>223</v>
      </c>
      <c r="F46" s="20" t="s">
        <v>224</v>
      </c>
      <c r="G46" s="20" t="s">
        <v>225</v>
      </c>
      <c r="H46" s="20"/>
      <c r="I46" s="20" t="s">
        <v>226</v>
      </c>
      <c r="J46" s="20">
        <v>14400</v>
      </c>
      <c r="K46" s="20" t="s">
        <v>30</v>
      </c>
      <c r="L46" s="20"/>
      <c r="M46" s="20">
        <v>3000</v>
      </c>
      <c r="N46" s="20" t="s">
        <v>227</v>
      </c>
      <c r="O46" s="20"/>
      <c r="P46" s="20"/>
      <c r="Q46" s="20" t="s">
        <v>75</v>
      </c>
      <c r="R46" s="20" t="s">
        <v>76</v>
      </c>
      <c r="S46" s="20" t="s">
        <v>75</v>
      </c>
      <c r="T46" s="20"/>
      <c r="U46" s="20"/>
    </row>
    <row r="47" s="2" customFormat="1" ht="43" customHeight="1" spans="1:21">
      <c r="A47" s="10">
        <v>34</v>
      </c>
      <c r="B47" s="43"/>
      <c r="C47" s="44"/>
      <c r="D47" s="45"/>
      <c r="E47" s="22" t="s">
        <v>228</v>
      </c>
      <c r="F47" s="20" t="s">
        <v>229</v>
      </c>
      <c r="G47" s="20" t="s">
        <v>230</v>
      </c>
      <c r="H47" s="20"/>
      <c r="I47" s="20">
        <v>2021</v>
      </c>
      <c r="J47" s="20"/>
      <c r="K47" s="20" t="s">
        <v>54</v>
      </c>
      <c r="L47" s="20"/>
      <c r="M47" s="20"/>
      <c r="N47" s="20" t="s">
        <v>231</v>
      </c>
      <c r="O47" s="20"/>
      <c r="P47" s="20"/>
      <c r="Q47" s="20" t="s">
        <v>232</v>
      </c>
      <c r="R47" s="20" t="s">
        <v>233</v>
      </c>
      <c r="S47" s="20" t="s">
        <v>232</v>
      </c>
      <c r="T47" s="20"/>
      <c r="U47" s="20"/>
    </row>
    <row r="48" s="2" customFormat="1" ht="127" customHeight="1" spans="1:21">
      <c r="A48" s="10">
        <v>35</v>
      </c>
      <c r="B48" s="43"/>
      <c r="C48" s="44"/>
      <c r="D48" s="45"/>
      <c r="E48" s="22" t="s">
        <v>234</v>
      </c>
      <c r="F48" s="20" t="s">
        <v>51</v>
      </c>
      <c r="G48" s="20" t="s">
        <v>235</v>
      </c>
      <c r="H48" s="20"/>
      <c r="I48" s="20" t="s">
        <v>140</v>
      </c>
      <c r="J48" s="20">
        <v>50000</v>
      </c>
      <c r="K48" s="20" t="s">
        <v>38</v>
      </c>
      <c r="L48" s="20" t="s">
        <v>236</v>
      </c>
      <c r="M48" s="20">
        <v>5000</v>
      </c>
      <c r="N48" s="20" t="s">
        <v>237</v>
      </c>
      <c r="O48" s="20">
        <v>1.6</v>
      </c>
      <c r="P48" s="20" t="s">
        <v>238</v>
      </c>
      <c r="Q48" s="20" t="s">
        <v>239</v>
      </c>
      <c r="R48" s="20" t="s">
        <v>240</v>
      </c>
      <c r="S48" s="20" t="s">
        <v>241</v>
      </c>
      <c r="T48" s="20" t="s">
        <v>242</v>
      </c>
      <c r="U48" s="20">
        <v>15159564021</v>
      </c>
    </row>
    <row r="49" s="2" customFormat="1" ht="43" customHeight="1" spans="1:21">
      <c r="A49" s="10">
        <v>36</v>
      </c>
      <c r="B49" s="43"/>
      <c r="C49" s="44"/>
      <c r="D49" s="45"/>
      <c r="E49" s="22" t="s">
        <v>243</v>
      </c>
      <c r="F49" s="20" t="s">
        <v>244</v>
      </c>
      <c r="G49" s="20" t="s">
        <v>245</v>
      </c>
      <c r="H49" s="20"/>
      <c r="I49" s="20"/>
      <c r="J49" s="20">
        <v>39110</v>
      </c>
      <c r="K49" s="20" t="s">
        <v>38</v>
      </c>
      <c r="L49" s="20"/>
      <c r="M49" s="20">
        <v>200</v>
      </c>
      <c r="N49" s="20" t="s">
        <v>246</v>
      </c>
      <c r="O49" s="20"/>
      <c r="P49" s="20"/>
      <c r="Q49" s="20" t="s">
        <v>247</v>
      </c>
      <c r="R49" s="20" t="s">
        <v>248</v>
      </c>
      <c r="S49" s="20"/>
      <c r="T49" s="20"/>
      <c r="U49" s="20"/>
    </row>
    <row r="50" s="2" customFormat="1" ht="43" customHeight="1" spans="1:21">
      <c r="A50" s="10">
        <v>37</v>
      </c>
      <c r="B50" s="43"/>
      <c r="C50" s="44"/>
      <c r="D50" s="45"/>
      <c r="E50" s="22" t="s">
        <v>249</v>
      </c>
      <c r="F50" s="20" t="s">
        <v>119</v>
      </c>
      <c r="G50" s="20" t="s">
        <v>250</v>
      </c>
      <c r="H50" s="20"/>
      <c r="I50" s="20" t="s">
        <v>251</v>
      </c>
      <c r="J50" s="20">
        <v>19000</v>
      </c>
      <c r="K50" s="20" t="s">
        <v>30</v>
      </c>
      <c r="L50" s="20"/>
      <c r="M50" s="20">
        <v>2000</v>
      </c>
      <c r="N50" s="20" t="s">
        <v>252</v>
      </c>
      <c r="O50" s="20"/>
      <c r="P50" s="20"/>
      <c r="Q50" s="20" t="s">
        <v>201</v>
      </c>
      <c r="R50" s="20" t="s">
        <v>253</v>
      </c>
      <c r="S50" s="20" t="s">
        <v>247</v>
      </c>
      <c r="T50" s="20" t="s">
        <v>254</v>
      </c>
      <c r="U50" s="20">
        <v>15395950806</v>
      </c>
    </row>
    <row r="51" s="2" customFormat="1" ht="43" customHeight="1" spans="1:21">
      <c r="A51" s="10">
        <v>38</v>
      </c>
      <c r="B51" s="43"/>
      <c r="C51" s="44"/>
      <c r="D51" s="45"/>
      <c r="E51" s="22" t="s">
        <v>255</v>
      </c>
      <c r="F51" s="20" t="s">
        <v>256</v>
      </c>
      <c r="G51" s="20" t="s">
        <v>257</v>
      </c>
      <c r="H51" s="20"/>
      <c r="I51" s="20" t="s">
        <v>140</v>
      </c>
      <c r="J51" s="20">
        <v>15820</v>
      </c>
      <c r="K51" s="20" t="s">
        <v>30</v>
      </c>
      <c r="L51" s="20"/>
      <c r="M51" s="20">
        <v>5000</v>
      </c>
      <c r="N51" s="20" t="s">
        <v>258</v>
      </c>
      <c r="O51" s="20"/>
      <c r="P51" s="20"/>
      <c r="Q51" s="20" t="s">
        <v>259</v>
      </c>
      <c r="R51" s="20" t="s">
        <v>260</v>
      </c>
      <c r="S51" s="20" t="s">
        <v>259</v>
      </c>
      <c r="T51" s="20"/>
      <c r="U51" s="20"/>
    </row>
    <row r="52" s="2" customFormat="1" ht="43" customHeight="1" spans="1:21">
      <c r="A52" s="10">
        <v>39</v>
      </c>
      <c r="B52" s="43"/>
      <c r="C52" s="44"/>
      <c r="D52" s="45"/>
      <c r="E52" s="22" t="s">
        <v>261</v>
      </c>
      <c r="F52" s="20" t="s">
        <v>262</v>
      </c>
      <c r="G52" s="20" t="s">
        <v>263</v>
      </c>
      <c r="H52" s="20"/>
      <c r="I52" s="20" t="s">
        <v>264</v>
      </c>
      <c r="J52" s="20">
        <v>640000</v>
      </c>
      <c r="K52" s="20" t="s">
        <v>38</v>
      </c>
      <c r="L52" s="20"/>
      <c r="M52" s="20">
        <v>500</v>
      </c>
      <c r="N52" s="20" t="s">
        <v>265</v>
      </c>
      <c r="O52" s="20"/>
      <c r="P52" s="20"/>
      <c r="Q52" s="20" t="s">
        <v>208</v>
      </c>
      <c r="R52" s="20" t="s">
        <v>253</v>
      </c>
      <c r="S52" s="20" t="s">
        <v>208</v>
      </c>
      <c r="T52" s="20"/>
      <c r="U52" s="20"/>
    </row>
    <row r="53" s="2" customFormat="1" ht="43" customHeight="1" spans="1:21">
      <c r="A53" s="10">
        <v>40</v>
      </c>
      <c r="B53" s="43"/>
      <c r="C53" s="44"/>
      <c r="D53" s="45"/>
      <c r="E53" s="22" t="s">
        <v>266</v>
      </c>
      <c r="F53" s="20" t="s">
        <v>267</v>
      </c>
      <c r="G53" s="20" t="s">
        <v>268</v>
      </c>
      <c r="H53" s="20"/>
      <c r="I53" s="20">
        <v>2021</v>
      </c>
      <c r="J53" s="20">
        <v>7575</v>
      </c>
      <c r="K53" s="20" t="s">
        <v>54</v>
      </c>
      <c r="L53" s="20"/>
      <c r="M53" s="20">
        <v>7575</v>
      </c>
      <c r="N53" s="20" t="s">
        <v>268</v>
      </c>
      <c r="O53" s="20"/>
      <c r="P53" s="20"/>
      <c r="Q53" s="20" t="s">
        <v>269</v>
      </c>
      <c r="R53" s="20" t="s">
        <v>270</v>
      </c>
      <c r="S53" s="20" t="s">
        <v>269</v>
      </c>
      <c r="T53" s="20" t="s">
        <v>271</v>
      </c>
      <c r="U53" s="20">
        <v>13338586662</v>
      </c>
    </row>
    <row r="54" s="2" customFormat="1" ht="43" customHeight="1" spans="1:21">
      <c r="A54" s="10">
        <v>41</v>
      </c>
      <c r="B54" s="43"/>
      <c r="C54" s="44"/>
      <c r="D54" s="45"/>
      <c r="E54" s="22" t="s">
        <v>272</v>
      </c>
      <c r="F54" s="20" t="s">
        <v>273</v>
      </c>
      <c r="G54" s="20" t="s">
        <v>274</v>
      </c>
      <c r="H54" s="20"/>
      <c r="I54" s="20" t="s">
        <v>29</v>
      </c>
      <c r="J54" s="20">
        <v>180000</v>
      </c>
      <c r="K54" s="20" t="s">
        <v>38</v>
      </c>
      <c r="L54" s="20"/>
      <c r="M54" s="20">
        <v>300</v>
      </c>
      <c r="N54" s="20" t="s">
        <v>265</v>
      </c>
      <c r="O54" s="20"/>
      <c r="P54" s="20"/>
      <c r="Q54" s="20" t="s">
        <v>208</v>
      </c>
      <c r="R54" s="20" t="s">
        <v>209</v>
      </c>
      <c r="S54" s="20"/>
      <c r="T54" s="20" t="s">
        <v>210</v>
      </c>
      <c r="U54" s="20">
        <v>18159369200</v>
      </c>
    </row>
    <row r="55" s="2" customFormat="1" ht="43" customHeight="1" spans="1:21">
      <c r="A55" s="10">
        <v>42</v>
      </c>
      <c r="B55" s="43"/>
      <c r="C55" s="44"/>
      <c r="D55" s="45"/>
      <c r="E55" s="22" t="s">
        <v>266</v>
      </c>
      <c r="F55" s="20" t="s">
        <v>267</v>
      </c>
      <c r="G55" s="20" t="s">
        <v>268</v>
      </c>
      <c r="H55" s="20"/>
      <c r="I55" s="20">
        <v>2021</v>
      </c>
      <c r="J55" s="20">
        <v>7575</v>
      </c>
      <c r="K55" s="20" t="s">
        <v>54</v>
      </c>
      <c r="L55" s="20"/>
      <c r="M55" s="20">
        <v>7575</v>
      </c>
      <c r="N55" s="20" t="s">
        <v>275</v>
      </c>
      <c r="O55" s="20"/>
      <c r="P55" s="20"/>
      <c r="Q55" s="20" t="s">
        <v>269</v>
      </c>
      <c r="R55" s="20" t="s">
        <v>270</v>
      </c>
      <c r="S55" s="20" t="s">
        <v>269</v>
      </c>
      <c r="T55" s="20" t="s">
        <v>271</v>
      </c>
      <c r="U55" s="20">
        <v>13338586662</v>
      </c>
    </row>
    <row r="56" s="2" customFormat="1" ht="85" customHeight="1" spans="1:21">
      <c r="A56" s="10">
        <v>43</v>
      </c>
      <c r="B56" s="21"/>
      <c r="C56" s="22"/>
      <c r="D56" s="22"/>
      <c r="E56" s="22" t="s">
        <v>276</v>
      </c>
      <c r="F56" s="20" t="s">
        <v>277</v>
      </c>
      <c r="G56" s="20" t="s">
        <v>278</v>
      </c>
      <c r="H56" s="20"/>
      <c r="I56" s="20" t="s">
        <v>100</v>
      </c>
      <c r="J56" s="20">
        <v>95000</v>
      </c>
      <c r="K56" s="20" t="s">
        <v>38</v>
      </c>
      <c r="L56" s="20"/>
      <c r="M56" s="20">
        <v>300</v>
      </c>
      <c r="N56" s="20" t="s">
        <v>279</v>
      </c>
      <c r="O56" s="20"/>
      <c r="P56" s="20"/>
      <c r="Q56" s="20" t="s">
        <v>201</v>
      </c>
      <c r="R56" s="20" t="s">
        <v>214</v>
      </c>
      <c r="S56" s="20" t="s">
        <v>201</v>
      </c>
      <c r="T56" s="20" t="s">
        <v>280</v>
      </c>
      <c r="U56" s="20">
        <v>15880966505</v>
      </c>
    </row>
    <row r="57" s="2" customFormat="1" ht="253" customHeight="1" spans="1:21">
      <c r="A57" s="10">
        <v>44</v>
      </c>
      <c r="B57" s="21"/>
      <c r="C57" s="22"/>
      <c r="D57" s="22"/>
      <c r="E57" s="22"/>
      <c r="F57" s="36" t="s">
        <v>281</v>
      </c>
      <c r="G57" s="49" t="s">
        <v>282</v>
      </c>
      <c r="H57" s="39" t="s">
        <v>283</v>
      </c>
      <c r="I57" s="39" t="s">
        <v>284</v>
      </c>
      <c r="J57" s="39">
        <v>94357</v>
      </c>
      <c r="K57" s="39" t="s">
        <v>30</v>
      </c>
      <c r="L57" s="39" t="s">
        <v>285</v>
      </c>
      <c r="M57" s="39">
        <v>30000</v>
      </c>
      <c r="N57" s="39" t="s">
        <v>286</v>
      </c>
      <c r="O57" s="39" t="s">
        <v>130</v>
      </c>
      <c r="P57" s="39" t="s">
        <v>130</v>
      </c>
      <c r="Q57" s="39" t="s">
        <v>287</v>
      </c>
      <c r="R57" s="20" t="s">
        <v>288</v>
      </c>
      <c r="S57" s="39" t="s">
        <v>289</v>
      </c>
      <c r="T57" s="20" t="s">
        <v>290</v>
      </c>
      <c r="U57" s="20">
        <v>15969860367</v>
      </c>
    </row>
    <row r="58" s="2" customFormat="1" ht="47.25" customHeight="1" spans="1:21">
      <c r="A58" s="10">
        <v>45</v>
      </c>
      <c r="B58" s="21"/>
      <c r="C58" s="22"/>
      <c r="D58" s="22"/>
      <c r="E58" s="22"/>
      <c r="F58" s="36" t="s">
        <v>291</v>
      </c>
      <c r="G58" s="20" t="s">
        <v>292</v>
      </c>
      <c r="H58" s="20"/>
      <c r="I58" s="20" t="s">
        <v>293</v>
      </c>
      <c r="J58" s="20">
        <v>34000</v>
      </c>
      <c r="K58" s="39" t="s">
        <v>30</v>
      </c>
      <c r="L58" s="20" t="s">
        <v>130</v>
      </c>
      <c r="M58" s="20">
        <v>3000</v>
      </c>
      <c r="N58" s="20" t="s">
        <v>294</v>
      </c>
      <c r="O58" s="20"/>
      <c r="P58" s="20" t="s">
        <v>130</v>
      </c>
      <c r="Q58" s="20" t="s">
        <v>295</v>
      </c>
      <c r="R58" s="20" t="s">
        <v>296</v>
      </c>
      <c r="S58" s="20" t="s">
        <v>297</v>
      </c>
      <c r="T58" s="20"/>
      <c r="U58" s="20"/>
    </row>
    <row r="59" s="2" customFormat="1" ht="72" customHeight="1" spans="1:21">
      <c r="A59" s="10">
        <v>46</v>
      </c>
      <c r="B59" s="21"/>
      <c r="C59" s="22"/>
      <c r="D59" s="22"/>
      <c r="E59" s="22"/>
      <c r="F59" s="36" t="s">
        <v>298</v>
      </c>
      <c r="G59" s="20" t="s">
        <v>299</v>
      </c>
      <c r="H59" s="20"/>
      <c r="I59" s="20" t="s">
        <v>300</v>
      </c>
      <c r="J59" s="20">
        <v>97900</v>
      </c>
      <c r="K59" s="20" t="s">
        <v>30</v>
      </c>
      <c r="L59" s="20"/>
      <c r="M59" s="20">
        <v>30000</v>
      </c>
      <c r="N59" s="20" t="s">
        <v>301</v>
      </c>
      <c r="O59" s="20"/>
      <c r="P59" s="20"/>
      <c r="Q59" s="20" t="s">
        <v>201</v>
      </c>
      <c r="R59" s="20" t="s">
        <v>253</v>
      </c>
      <c r="S59" s="20" t="s">
        <v>247</v>
      </c>
      <c r="T59" s="20" t="s">
        <v>302</v>
      </c>
      <c r="U59" s="20">
        <v>15395950806</v>
      </c>
    </row>
    <row r="60" s="2" customFormat="1" ht="31" customHeight="1" spans="1:21">
      <c r="A60" s="10"/>
      <c r="B60" s="21" t="s">
        <v>303</v>
      </c>
      <c r="C60" s="22"/>
      <c r="D60" s="22"/>
      <c r="E60" s="22"/>
      <c r="F60" s="36"/>
      <c r="G60" s="20"/>
      <c r="H60" s="20"/>
      <c r="I60" s="20"/>
      <c r="J60" s="20"/>
      <c r="K60" s="20"/>
      <c r="L60" s="20"/>
      <c r="M60" s="20"/>
      <c r="N60" s="20"/>
      <c r="O60" s="20"/>
      <c r="P60" s="20"/>
      <c r="Q60" s="20"/>
      <c r="R60" s="20"/>
      <c r="S60" s="20"/>
      <c r="T60" s="20"/>
      <c r="U60" s="20"/>
    </row>
    <row r="61" s="2" customFormat="1" ht="85.5" customHeight="1" spans="1:21">
      <c r="A61" s="10">
        <v>47</v>
      </c>
      <c r="B61" s="40"/>
      <c r="C61" s="40"/>
      <c r="D61" s="41"/>
      <c r="E61" s="22" t="s">
        <v>304</v>
      </c>
      <c r="F61" s="20" t="s">
        <v>27</v>
      </c>
      <c r="G61" s="20" t="s">
        <v>305</v>
      </c>
      <c r="H61" s="20"/>
      <c r="I61" s="20" t="s">
        <v>306</v>
      </c>
      <c r="J61" s="20">
        <v>26500</v>
      </c>
      <c r="K61" s="20" t="s">
        <v>30</v>
      </c>
      <c r="L61" s="20" t="s">
        <v>307</v>
      </c>
      <c r="M61" s="20">
        <v>6500</v>
      </c>
      <c r="N61" s="20" t="s">
        <v>308</v>
      </c>
      <c r="O61" s="20">
        <v>6.55</v>
      </c>
      <c r="P61" s="20" t="s">
        <v>309</v>
      </c>
      <c r="Q61" s="20" t="s">
        <v>103</v>
      </c>
      <c r="R61" s="20" t="s">
        <v>157</v>
      </c>
      <c r="S61" s="20" t="s">
        <v>103</v>
      </c>
      <c r="T61" s="20" t="s">
        <v>310</v>
      </c>
      <c r="U61" s="20">
        <v>18759568592</v>
      </c>
    </row>
    <row r="62" s="2" customFormat="1" ht="74.1" customHeight="1" spans="1:21">
      <c r="A62" s="10">
        <v>48</v>
      </c>
      <c r="B62" s="43"/>
      <c r="C62" s="44"/>
      <c r="D62" s="45"/>
      <c r="E62" s="22" t="s">
        <v>311</v>
      </c>
      <c r="F62" s="20" t="s">
        <v>27</v>
      </c>
      <c r="G62" s="20" t="s">
        <v>312</v>
      </c>
      <c r="H62" s="20"/>
      <c r="I62" s="20" t="s">
        <v>173</v>
      </c>
      <c r="J62" s="20">
        <v>3000</v>
      </c>
      <c r="K62" s="20" t="s">
        <v>30</v>
      </c>
      <c r="L62" s="37" t="s">
        <v>313</v>
      </c>
      <c r="M62" s="39">
        <v>1000</v>
      </c>
      <c r="N62" s="57" t="s">
        <v>314</v>
      </c>
      <c r="O62" s="20" t="s">
        <v>313</v>
      </c>
      <c r="P62" s="20"/>
      <c r="Q62" s="20" t="s">
        <v>103</v>
      </c>
      <c r="R62" s="20" t="s">
        <v>157</v>
      </c>
      <c r="S62" s="20" t="s">
        <v>103</v>
      </c>
      <c r="T62" s="20"/>
      <c r="U62" s="20"/>
    </row>
    <row r="63" s="2" customFormat="1" ht="70" customHeight="1" spans="1:21">
      <c r="A63" s="10">
        <v>49</v>
      </c>
      <c r="B63" s="21"/>
      <c r="C63" s="22"/>
      <c r="D63" s="22"/>
      <c r="E63" s="22" t="s">
        <v>315</v>
      </c>
      <c r="F63" s="20" t="s">
        <v>43</v>
      </c>
      <c r="G63" s="20" t="s">
        <v>316</v>
      </c>
      <c r="H63" s="20"/>
      <c r="I63" s="20" t="s">
        <v>317</v>
      </c>
      <c r="J63" s="20">
        <v>45000</v>
      </c>
      <c r="K63" s="20" t="s">
        <v>30</v>
      </c>
      <c r="L63" s="20" t="s">
        <v>130</v>
      </c>
      <c r="M63" s="20">
        <v>10000</v>
      </c>
      <c r="N63" s="20" t="s">
        <v>318</v>
      </c>
      <c r="O63" s="20"/>
      <c r="P63" s="20"/>
      <c r="Q63" s="20" t="s">
        <v>48</v>
      </c>
      <c r="R63" s="20" t="s">
        <v>319</v>
      </c>
      <c r="S63" s="20" t="s">
        <v>320</v>
      </c>
      <c r="T63" s="20" t="s">
        <v>321</v>
      </c>
      <c r="U63" s="20">
        <v>18759596862</v>
      </c>
    </row>
    <row r="64" s="2" customFormat="1" ht="32" customHeight="1" spans="1:21">
      <c r="A64" s="10"/>
      <c r="B64" s="21" t="s">
        <v>322</v>
      </c>
      <c r="C64" s="22"/>
      <c r="D64" s="22"/>
      <c r="E64" s="22"/>
      <c r="F64" s="20"/>
      <c r="G64" s="20"/>
      <c r="H64" s="20"/>
      <c r="I64" s="20"/>
      <c r="J64" s="20"/>
      <c r="K64" s="20"/>
      <c r="L64" s="20"/>
      <c r="M64" s="20"/>
      <c r="N64" s="20"/>
      <c r="O64" s="20"/>
      <c r="P64" s="20"/>
      <c r="Q64" s="20"/>
      <c r="R64" s="20"/>
      <c r="S64" s="20"/>
      <c r="T64" s="20"/>
      <c r="U64" s="20"/>
    </row>
    <row r="65" s="2" customFormat="1" ht="45.95" customHeight="1" spans="1:21">
      <c r="A65" s="10">
        <v>50</v>
      </c>
      <c r="B65" s="21"/>
      <c r="C65" s="22"/>
      <c r="D65" s="22"/>
      <c r="E65" s="22" t="s">
        <v>323</v>
      </c>
      <c r="F65" s="20" t="s">
        <v>324</v>
      </c>
      <c r="G65" s="20" t="s">
        <v>325</v>
      </c>
      <c r="H65" s="20"/>
      <c r="I65" s="20">
        <v>2021</v>
      </c>
      <c r="J65" s="20">
        <v>18272</v>
      </c>
      <c r="K65" s="20" t="s">
        <v>30</v>
      </c>
      <c r="L65" s="20"/>
      <c r="M65" s="20">
        <v>18272</v>
      </c>
      <c r="N65" s="20" t="s">
        <v>326</v>
      </c>
      <c r="O65" s="20"/>
      <c r="P65" s="20"/>
      <c r="Q65" s="20" t="s">
        <v>247</v>
      </c>
      <c r="R65" s="20" t="s">
        <v>327</v>
      </c>
      <c r="S65" s="20" t="s">
        <v>328</v>
      </c>
      <c r="T65" s="20" t="s">
        <v>327</v>
      </c>
      <c r="U65" s="20">
        <v>13960467688</v>
      </c>
    </row>
    <row r="66" s="3" customFormat="1" ht="28" customHeight="1" spans="1:21">
      <c r="A66" s="10"/>
      <c r="B66" s="21" t="s">
        <v>329</v>
      </c>
      <c r="C66" s="22"/>
      <c r="D66" s="22"/>
      <c r="E66" s="22"/>
      <c r="F66" s="20"/>
      <c r="G66" s="20"/>
      <c r="H66" s="20"/>
      <c r="I66" s="20"/>
      <c r="J66" s="20"/>
      <c r="K66" s="20"/>
      <c r="L66" s="20"/>
      <c r="M66" s="20"/>
      <c r="N66" s="20"/>
      <c r="O66" s="20"/>
      <c r="P66" s="20"/>
      <c r="Q66" s="20"/>
      <c r="R66" s="20"/>
      <c r="S66" s="20"/>
      <c r="T66" s="20"/>
      <c r="U66" s="20"/>
    </row>
    <row r="67" s="4" customFormat="1" ht="72" customHeight="1" spans="1:21">
      <c r="A67" s="10">
        <v>51</v>
      </c>
      <c r="B67" s="21"/>
      <c r="C67" s="22"/>
      <c r="D67" s="22"/>
      <c r="E67" s="22" t="s">
        <v>330</v>
      </c>
      <c r="F67" s="20"/>
      <c r="G67" s="20" t="s">
        <v>331</v>
      </c>
      <c r="H67" s="20"/>
      <c r="I67" s="20">
        <v>2021</v>
      </c>
      <c r="J67" s="20"/>
      <c r="K67" s="20" t="s">
        <v>54</v>
      </c>
      <c r="L67" s="20"/>
      <c r="M67" s="20"/>
      <c r="N67" s="20" t="s">
        <v>332</v>
      </c>
      <c r="O67" s="20"/>
      <c r="P67" s="20"/>
      <c r="Q67" s="20" t="s">
        <v>247</v>
      </c>
      <c r="R67" s="20"/>
      <c r="S67" s="20" t="s">
        <v>247</v>
      </c>
      <c r="T67" s="20"/>
      <c r="U67" s="20"/>
    </row>
    <row r="68" s="2" customFormat="1" ht="201.75" customHeight="1" spans="1:21">
      <c r="A68" s="10">
        <v>52</v>
      </c>
      <c r="B68" s="63"/>
      <c r="C68" s="63"/>
      <c r="D68" s="48"/>
      <c r="E68" s="22" t="s">
        <v>333</v>
      </c>
      <c r="F68" s="20" t="s">
        <v>334</v>
      </c>
      <c r="G68" s="20" t="s">
        <v>335</v>
      </c>
      <c r="H68" s="20" t="s">
        <v>151</v>
      </c>
      <c r="I68" s="20" t="s">
        <v>306</v>
      </c>
      <c r="J68" s="20">
        <v>74354</v>
      </c>
      <c r="K68" s="20" t="s">
        <v>30</v>
      </c>
      <c r="L68" s="20" t="s">
        <v>336</v>
      </c>
      <c r="M68" s="20">
        <v>25000</v>
      </c>
      <c r="N68" s="20" t="s">
        <v>337</v>
      </c>
      <c r="O68" s="20" t="s">
        <v>338</v>
      </c>
      <c r="P68" s="20"/>
      <c r="Q68" s="20" t="s">
        <v>339</v>
      </c>
      <c r="R68" s="20" t="s">
        <v>340</v>
      </c>
      <c r="S68" s="20" t="s">
        <v>341</v>
      </c>
      <c r="T68" s="20" t="s">
        <v>342</v>
      </c>
      <c r="U68" s="20">
        <v>13720859947</v>
      </c>
    </row>
    <row r="69" s="5" customFormat="1" ht="81" customHeight="1" spans="1:21">
      <c r="A69" s="10">
        <v>53</v>
      </c>
      <c r="B69" s="21" t="s">
        <v>343</v>
      </c>
      <c r="C69" s="22"/>
      <c r="D69" s="22"/>
      <c r="E69" s="22" t="s">
        <v>344</v>
      </c>
      <c r="F69" s="20" t="s">
        <v>345</v>
      </c>
      <c r="G69" s="20" t="s">
        <v>346</v>
      </c>
      <c r="H69" s="20"/>
      <c r="I69" s="20" t="s">
        <v>173</v>
      </c>
      <c r="J69" s="20">
        <v>2263</v>
      </c>
      <c r="K69" s="20" t="s">
        <v>30</v>
      </c>
      <c r="L69" s="20"/>
      <c r="M69" s="20">
        <v>2263</v>
      </c>
      <c r="N69" s="20" t="s">
        <v>347</v>
      </c>
      <c r="O69" s="20"/>
      <c r="P69" s="20"/>
      <c r="Q69" s="20" t="s">
        <v>201</v>
      </c>
      <c r="R69" s="20" t="s">
        <v>214</v>
      </c>
      <c r="S69" s="20" t="s">
        <v>201</v>
      </c>
      <c r="T69" s="20" t="s">
        <v>348</v>
      </c>
      <c r="U69" s="20">
        <v>15880966505</v>
      </c>
    </row>
    <row r="70" s="3" customFormat="1" ht="69" customHeight="1" spans="1:21">
      <c r="A70" s="10">
        <v>54</v>
      </c>
      <c r="B70" s="21"/>
      <c r="C70" s="22"/>
      <c r="D70" s="22"/>
      <c r="E70" s="64" t="s">
        <v>349</v>
      </c>
      <c r="F70" s="20" t="s">
        <v>350</v>
      </c>
      <c r="G70" s="65" t="s">
        <v>351</v>
      </c>
      <c r="H70" s="65"/>
      <c r="I70" s="20" t="s">
        <v>100</v>
      </c>
      <c r="J70" s="65">
        <v>9500</v>
      </c>
      <c r="K70" s="65" t="s">
        <v>54</v>
      </c>
      <c r="L70" s="65"/>
      <c r="M70" s="65">
        <v>7000</v>
      </c>
      <c r="N70" s="65" t="s">
        <v>352</v>
      </c>
      <c r="O70" s="65"/>
      <c r="P70" s="65"/>
      <c r="Q70" s="65" t="s">
        <v>353</v>
      </c>
      <c r="R70" s="20" t="s">
        <v>270</v>
      </c>
      <c r="S70" s="65" t="s">
        <v>353</v>
      </c>
      <c r="T70" s="65" t="s">
        <v>354</v>
      </c>
      <c r="U70" s="82" t="s">
        <v>355</v>
      </c>
    </row>
    <row r="71" s="2" customFormat="1" ht="51.95" customHeight="1" spans="1:21">
      <c r="A71" s="10">
        <v>55</v>
      </c>
      <c r="B71" s="21"/>
      <c r="C71" s="22"/>
      <c r="D71" s="22"/>
      <c r="E71" s="22" t="s">
        <v>344</v>
      </c>
      <c r="F71" s="20" t="s">
        <v>345</v>
      </c>
      <c r="G71" s="20" t="s">
        <v>346</v>
      </c>
      <c r="H71" s="20"/>
      <c r="I71" s="20" t="s">
        <v>173</v>
      </c>
      <c r="J71" s="20">
        <v>2263</v>
      </c>
      <c r="K71" s="20" t="s">
        <v>30</v>
      </c>
      <c r="L71" s="20"/>
      <c r="M71" s="20">
        <v>2263</v>
      </c>
      <c r="N71" s="20" t="s">
        <v>356</v>
      </c>
      <c r="O71" s="20"/>
      <c r="P71" s="20"/>
      <c r="Q71" s="20" t="s">
        <v>201</v>
      </c>
      <c r="R71" s="20" t="s">
        <v>214</v>
      </c>
      <c r="S71" s="20" t="s">
        <v>357</v>
      </c>
      <c r="T71" s="20" t="s">
        <v>348</v>
      </c>
      <c r="U71" s="20">
        <v>15880966505</v>
      </c>
    </row>
    <row r="72" s="2" customFormat="1" ht="74.1" customHeight="1" spans="1:21">
      <c r="A72" s="10">
        <v>56</v>
      </c>
      <c r="B72" s="21"/>
      <c r="C72" s="22"/>
      <c r="D72" s="22"/>
      <c r="E72" s="22" t="s">
        <v>358</v>
      </c>
      <c r="F72" s="20" t="s">
        <v>359</v>
      </c>
      <c r="G72" s="20" t="s">
        <v>360</v>
      </c>
      <c r="H72" s="20"/>
      <c r="I72" s="20" t="s">
        <v>100</v>
      </c>
      <c r="J72" s="20">
        <v>1978</v>
      </c>
      <c r="K72" s="20" t="s">
        <v>54</v>
      </c>
      <c r="L72" s="20"/>
      <c r="M72" s="20">
        <v>1600</v>
      </c>
      <c r="N72" s="20" t="s">
        <v>361</v>
      </c>
      <c r="O72" s="20"/>
      <c r="P72" s="20"/>
      <c r="Q72" s="20" t="s">
        <v>362</v>
      </c>
      <c r="R72" s="20" t="s">
        <v>63</v>
      </c>
      <c r="S72" s="20" t="s">
        <v>362</v>
      </c>
      <c r="T72" s="20" t="s">
        <v>363</v>
      </c>
      <c r="U72" s="20">
        <v>13959790216</v>
      </c>
    </row>
    <row r="73" s="2" customFormat="1" ht="51.95" customHeight="1" spans="1:21">
      <c r="A73" s="10">
        <v>57</v>
      </c>
      <c r="B73" s="21"/>
      <c r="C73" s="22"/>
      <c r="D73" s="22"/>
      <c r="E73" s="22" t="s">
        <v>364</v>
      </c>
      <c r="F73" s="20" t="s">
        <v>119</v>
      </c>
      <c r="G73" s="20" t="s">
        <v>365</v>
      </c>
      <c r="H73" s="20"/>
      <c r="I73" s="20" t="s">
        <v>100</v>
      </c>
      <c r="J73" s="20">
        <v>7660</v>
      </c>
      <c r="K73" s="20" t="s">
        <v>54</v>
      </c>
      <c r="L73" s="20"/>
      <c r="M73" s="20">
        <v>2000</v>
      </c>
      <c r="N73" s="20" t="s">
        <v>366</v>
      </c>
      <c r="O73" s="20"/>
      <c r="P73" s="20"/>
      <c r="Q73" s="20" t="s">
        <v>201</v>
      </c>
      <c r="R73" s="20" t="s">
        <v>367</v>
      </c>
      <c r="S73" s="20" t="s">
        <v>247</v>
      </c>
      <c r="T73" s="20" t="s">
        <v>254</v>
      </c>
      <c r="U73" s="20">
        <v>15395950806</v>
      </c>
    </row>
    <row r="74" s="3" customFormat="1" ht="55" customHeight="1" spans="1:21">
      <c r="A74" s="10">
        <v>58</v>
      </c>
      <c r="B74" s="21" t="s">
        <v>368</v>
      </c>
      <c r="C74" s="22"/>
      <c r="D74" s="22"/>
      <c r="E74" s="22" t="s">
        <v>369</v>
      </c>
      <c r="F74" s="36" t="s">
        <v>370</v>
      </c>
      <c r="G74" s="20" t="s">
        <v>371</v>
      </c>
      <c r="H74" s="20"/>
      <c r="I74" s="78" t="s">
        <v>173</v>
      </c>
      <c r="J74" s="51">
        <v>13000</v>
      </c>
      <c r="K74" s="51" t="s">
        <v>30</v>
      </c>
      <c r="L74" s="20" t="s">
        <v>372</v>
      </c>
      <c r="M74" s="51">
        <v>10000</v>
      </c>
      <c r="N74" s="20" t="s">
        <v>373</v>
      </c>
      <c r="O74" s="20" t="s">
        <v>372</v>
      </c>
      <c r="P74" s="10"/>
      <c r="Q74" s="20" t="s">
        <v>374</v>
      </c>
      <c r="R74" s="20" t="s">
        <v>157</v>
      </c>
      <c r="S74" s="20" t="s">
        <v>375</v>
      </c>
      <c r="T74" s="20" t="s">
        <v>104</v>
      </c>
      <c r="U74" s="83" t="s">
        <v>376</v>
      </c>
    </row>
    <row r="75" s="3" customFormat="1" ht="48" customHeight="1" spans="1:21">
      <c r="A75" s="10">
        <v>59</v>
      </c>
      <c r="B75" s="21"/>
      <c r="C75" s="22"/>
      <c r="D75" s="22"/>
      <c r="E75" s="66" t="s">
        <v>377</v>
      </c>
      <c r="F75" s="36" t="s">
        <v>378</v>
      </c>
      <c r="G75" s="39" t="s">
        <v>379</v>
      </c>
      <c r="H75" s="39" t="s">
        <v>178</v>
      </c>
      <c r="I75" s="39" t="s">
        <v>173</v>
      </c>
      <c r="J75" s="51">
        <v>4500</v>
      </c>
      <c r="K75" s="20" t="s">
        <v>54</v>
      </c>
      <c r="L75" s="51" t="s">
        <v>130</v>
      </c>
      <c r="M75" s="51">
        <v>2000</v>
      </c>
      <c r="N75" s="20" t="s">
        <v>380</v>
      </c>
      <c r="O75" s="20" t="s">
        <v>135</v>
      </c>
      <c r="P75" s="20" t="s">
        <v>130</v>
      </c>
      <c r="Q75" s="20" t="s">
        <v>103</v>
      </c>
      <c r="R75" s="20" t="s">
        <v>157</v>
      </c>
      <c r="S75" s="10" t="s">
        <v>103</v>
      </c>
      <c r="T75" s="10" t="s">
        <v>381</v>
      </c>
      <c r="U75" s="10"/>
    </row>
    <row r="76" s="5" customFormat="1" ht="42" customHeight="1" spans="1:21">
      <c r="A76" s="10">
        <v>60</v>
      </c>
      <c r="B76" s="21"/>
      <c r="C76" s="22"/>
      <c r="D76" s="22"/>
      <c r="E76" s="22" t="s">
        <v>382</v>
      </c>
      <c r="F76" s="36" t="s">
        <v>160</v>
      </c>
      <c r="G76" s="20" t="s">
        <v>383</v>
      </c>
      <c r="H76" s="20"/>
      <c r="I76" s="10" t="s">
        <v>100</v>
      </c>
      <c r="J76" s="10">
        <v>3500</v>
      </c>
      <c r="K76" s="10" t="s">
        <v>38</v>
      </c>
      <c r="L76" s="10"/>
      <c r="M76" s="10">
        <v>1000</v>
      </c>
      <c r="N76" s="10" t="s">
        <v>265</v>
      </c>
      <c r="O76" s="20"/>
      <c r="P76" s="20"/>
      <c r="Q76" s="20"/>
      <c r="R76" s="20"/>
      <c r="S76" s="10" t="s">
        <v>103</v>
      </c>
      <c r="T76" s="10"/>
      <c r="U76" s="10"/>
    </row>
    <row r="77" s="5" customFormat="1" ht="58" customHeight="1" spans="1:21">
      <c r="A77" s="10">
        <v>61</v>
      </c>
      <c r="B77" s="40" t="s">
        <v>384</v>
      </c>
      <c r="C77" s="40"/>
      <c r="D77" s="41"/>
      <c r="E77" s="22" t="s">
        <v>385</v>
      </c>
      <c r="F77" s="36" t="s">
        <v>27</v>
      </c>
      <c r="G77" s="20" t="s">
        <v>386</v>
      </c>
      <c r="H77" s="20"/>
      <c r="I77" s="20" t="s">
        <v>173</v>
      </c>
      <c r="J77" s="20">
        <v>8000</v>
      </c>
      <c r="K77" s="20" t="s">
        <v>30</v>
      </c>
      <c r="L77" s="20" t="s">
        <v>130</v>
      </c>
      <c r="M77" s="20">
        <v>7500</v>
      </c>
      <c r="N77" s="57" t="s">
        <v>387</v>
      </c>
      <c r="O77" s="10"/>
      <c r="P77" s="10"/>
      <c r="Q77" s="20" t="s">
        <v>103</v>
      </c>
      <c r="R77" s="20" t="s">
        <v>157</v>
      </c>
      <c r="S77" s="10" t="s">
        <v>103</v>
      </c>
      <c r="T77" s="10"/>
      <c r="U77" s="10"/>
    </row>
    <row r="78" s="3" customFormat="1" ht="49" customHeight="1" spans="1:21">
      <c r="A78" s="10">
        <v>62</v>
      </c>
      <c r="B78" s="43"/>
      <c r="C78" s="44"/>
      <c r="D78" s="45"/>
      <c r="E78" s="35" t="s">
        <v>388</v>
      </c>
      <c r="F78" s="36" t="s">
        <v>389</v>
      </c>
      <c r="G78" s="36" t="s">
        <v>390</v>
      </c>
      <c r="H78" s="36"/>
      <c r="I78" s="36" t="s">
        <v>100</v>
      </c>
      <c r="J78" s="36">
        <v>1500</v>
      </c>
      <c r="K78" s="10" t="s">
        <v>38</v>
      </c>
      <c r="L78" s="36"/>
      <c r="M78" s="36">
        <v>500</v>
      </c>
      <c r="N78" s="36" t="s">
        <v>265</v>
      </c>
      <c r="O78" s="36"/>
      <c r="P78" s="36"/>
      <c r="Q78" s="36" t="s">
        <v>103</v>
      </c>
      <c r="R78" s="20" t="s">
        <v>157</v>
      </c>
      <c r="S78" s="36" t="s">
        <v>289</v>
      </c>
      <c r="T78" s="36"/>
      <c r="U78" s="36"/>
    </row>
    <row r="79" s="3" customFormat="1" ht="61" customHeight="1" spans="1:21">
      <c r="A79" s="10">
        <v>63</v>
      </c>
      <c r="B79" s="46"/>
      <c r="C79" s="46"/>
      <c r="D79" s="47"/>
      <c r="E79" s="35" t="s">
        <v>391</v>
      </c>
      <c r="F79" s="36" t="s">
        <v>193</v>
      </c>
      <c r="G79" s="36" t="s">
        <v>392</v>
      </c>
      <c r="H79" s="36"/>
      <c r="I79" s="36" t="s">
        <v>100</v>
      </c>
      <c r="J79" s="36">
        <v>3000</v>
      </c>
      <c r="K79" s="10" t="s">
        <v>38</v>
      </c>
      <c r="L79" s="36"/>
      <c r="M79" s="36">
        <v>1000</v>
      </c>
      <c r="N79" s="36" t="s">
        <v>265</v>
      </c>
      <c r="O79" s="36"/>
      <c r="P79" s="36"/>
      <c r="Q79" s="36" t="s">
        <v>103</v>
      </c>
      <c r="R79" s="20" t="s">
        <v>157</v>
      </c>
      <c r="S79" s="36" t="s">
        <v>289</v>
      </c>
      <c r="T79" s="36"/>
      <c r="U79" s="36"/>
    </row>
    <row r="80" s="3" customFormat="1" ht="31" customHeight="1" spans="1:21">
      <c r="A80" s="10"/>
      <c r="B80" s="21" t="s">
        <v>393</v>
      </c>
      <c r="C80" s="22"/>
      <c r="D80" s="22"/>
      <c r="E80" s="22"/>
      <c r="F80" s="20"/>
      <c r="G80" s="20"/>
      <c r="H80" s="20"/>
      <c r="I80" s="20"/>
      <c r="J80" s="20"/>
      <c r="K80" s="20"/>
      <c r="L80" s="20"/>
      <c r="M80" s="20"/>
      <c r="N80" s="20"/>
      <c r="O80" s="20"/>
      <c r="P80" s="20"/>
      <c r="Q80" s="20"/>
      <c r="R80" s="20"/>
      <c r="S80" s="20"/>
      <c r="T80" s="20"/>
      <c r="U80" s="20"/>
    </row>
    <row r="81" s="2" customFormat="1" ht="51" customHeight="1" spans="1:21">
      <c r="A81" s="10">
        <v>64</v>
      </c>
      <c r="B81" s="21"/>
      <c r="C81" s="22"/>
      <c r="D81" s="22"/>
      <c r="E81" s="22" t="s">
        <v>394</v>
      </c>
      <c r="F81" s="20"/>
      <c r="G81" s="20" t="s">
        <v>395</v>
      </c>
      <c r="H81" s="20"/>
      <c r="I81" s="20">
        <v>2021</v>
      </c>
      <c r="J81" s="20">
        <v>1600</v>
      </c>
      <c r="K81" s="20"/>
      <c r="L81" s="20" t="s">
        <v>130</v>
      </c>
      <c r="M81" s="20">
        <v>300</v>
      </c>
      <c r="N81" s="20" t="s">
        <v>396</v>
      </c>
      <c r="O81" s="20"/>
      <c r="P81" s="20"/>
      <c r="Q81" s="20" t="s">
        <v>103</v>
      </c>
      <c r="R81" s="20" t="s">
        <v>157</v>
      </c>
      <c r="S81" s="20"/>
      <c r="T81" s="20"/>
      <c r="U81" s="20"/>
    </row>
    <row r="82" s="2" customFormat="1" ht="31" customHeight="1" spans="1:21">
      <c r="A82" s="10"/>
      <c r="B82" s="30" t="s">
        <v>397</v>
      </c>
      <c r="C82" s="31"/>
      <c r="D82" s="31"/>
      <c r="E82" s="31"/>
      <c r="F82" s="20"/>
      <c r="G82" s="20"/>
      <c r="H82" s="20"/>
      <c r="I82" s="20"/>
      <c r="J82" s="20">
        <f>SUM(J84:J111)</f>
        <v>594007</v>
      </c>
      <c r="K82" s="20"/>
      <c r="L82" s="54"/>
      <c r="M82" s="20">
        <f>SUM(M84:M111)</f>
        <v>106760</v>
      </c>
      <c r="N82" s="20"/>
      <c r="O82" s="20"/>
      <c r="P82" s="20"/>
      <c r="Q82" s="20"/>
      <c r="R82" s="20"/>
      <c r="S82" s="20"/>
      <c r="T82" s="20"/>
      <c r="U82" s="20"/>
    </row>
    <row r="83" s="2" customFormat="1" ht="31" customHeight="1" spans="1:21">
      <c r="A83" s="10"/>
      <c r="B83" s="21" t="s">
        <v>398</v>
      </c>
      <c r="C83" s="22"/>
      <c r="D83" s="22"/>
      <c r="E83" s="22"/>
      <c r="F83" s="20"/>
      <c r="G83" s="20"/>
      <c r="H83" s="20"/>
      <c r="I83" s="20"/>
      <c r="J83" s="20"/>
      <c r="K83" s="20"/>
      <c r="L83" s="54"/>
      <c r="M83" s="20"/>
      <c r="N83" s="20"/>
      <c r="O83" s="20"/>
      <c r="P83" s="20"/>
      <c r="Q83" s="20"/>
      <c r="R83" s="20"/>
      <c r="S83" s="20"/>
      <c r="T83" s="20"/>
      <c r="U83" s="20"/>
    </row>
    <row r="84" s="2" customFormat="1" ht="53" customHeight="1" spans="1:21">
      <c r="A84" s="10">
        <v>65</v>
      </c>
      <c r="B84" s="63"/>
      <c r="C84" s="63"/>
      <c r="D84" s="48"/>
      <c r="E84" s="67" t="s">
        <v>399</v>
      </c>
      <c r="F84" s="68" t="s">
        <v>400</v>
      </c>
      <c r="G84" s="69" t="s">
        <v>401</v>
      </c>
      <c r="H84" s="68" t="s">
        <v>402</v>
      </c>
      <c r="I84" s="68" t="s">
        <v>306</v>
      </c>
      <c r="J84" s="68">
        <v>8800</v>
      </c>
      <c r="K84" s="68" t="s">
        <v>30</v>
      </c>
      <c r="L84" s="68"/>
      <c r="M84" s="68">
        <v>3000</v>
      </c>
      <c r="N84" s="67" t="s">
        <v>403</v>
      </c>
      <c r="O84" s="69"/>
      <c r="P84" s="69"/>
      <c r="Q84" s="69" t="s">
        <v>404</v>
      </c>
      <c r="R84" s="68" t="s">
        <v>405</v>
      </c>
      <c r="S84" s="69" t="s">
        <v>406</v>
      </c>
      <c r="T84" s="68" t="s">
        <v>407</v>
      </c>
      <c r="U84" s="69">
        <v>15359378853</v>
      </c>
    </row>
    <row r="85" s="3" customFormat="1" ht="57" customHeight="1" spans="1:21">
      <c r="A85" s="10">
        <v>66</v>
      </c>
      <c r="B85" s="21" t="s">
        <v>408</v>
      </c>
      <c r="C85" s="22"/>
      <c r="D85" s="22"/>
      <c r="E85" s="22" t="s">
        <v>409</v>
      </c>
      <c r="F85" s="20" t="s">
        <v>410</v>
      </c>
      <c r="G85" s="20" t="s">
        <v>411</v>
      </c>
      <c r="H85" s="20" t="s">
        <v>178</v>
      </c>
      <c r="I85" s="10" t="s">
        <v>412</v>
      </c>
      <c r="J85" s="10">
        <v>7000</v>
      </c>
      <c r="K85" s="20" t="s">
        <v>30</v>
      </c>
      <c r="L85" s="20"/>
      <c r="M85" s="10">
        <v>300</v>
      </c>
      <c r="N85" s="20" t="s">
        <v>413</v>
      </c>
      <c r="O85" s="20"/>
      <c r="P85" s="10"/>
      <c r="Q85" s="10" t="s">
        <v>414</v>
      </c>
      <c r="R85" s="10" t="s">
        <v>415</v>
      </c>
      <c r="S85" s="20" t="s">
        <v>416</v>
      </c>
      <c r="T85" s="10" t="s">
        <v>417</v>
      </c>
      <c r="U85" s="10">
        <v>13960328728</v>
      </c>
    </row>
    <row r="86" s="3" customFormat="1" ht="37" customHeight="1" spans="1:21">
      <c r="A86" s="10">
        <v>67</v>
      </c>
      <c r="B86" s="21" t="s">
        <v>418</v>
      </c>
      <c r="C86" s="22"/>
      <c r="D86" s="22"/>
      <c r="E86" s="22" t="s">
        <v>419</v>
      </c>
      <c r="F86" s="20" t="s">
        <v>138</v>
      </c>
      <c r="G86" s="20" t="s">
        <v>420</v>
      </c>
      <c r="H86" s="20" t="s">
        <v>178</v>
      </c>
      <c r="I86" s="10">
        <v>2021</v>
      </c>
      <c r="J86" s="10"/>
      <c r="K86" s="20" t="s">
        <v>54</v>
      </c>
      <c r="L86" s="20" t="s">
        <v>421</v>
      </c>
      <c r="M86" s="10"/>
      <c r="N86" s="20" t="s">
        <v>422</v>
      </c>
      <c r="O86" s="20">
        <v>15</v>
      </c>
      <c r="P86" s="20" t="s">
        <v>155</v>
      </c>
      <c r="Q86" s="20" t="s">
        <v>103</v>
      </c>
      <c r="R86" s="20" t="s">
        <v>157</v>
      </c>
      <c r="S86" s="20" t="s">
        <v>289</v>
      </c>
      <c r="T86" s="10"/>
      <c r="U86" s="10"/>
    </row>
    <row r="87" s="3" customFormat="1" ht="38" customHeight="1" spans="1:21">
      <c r="A87" s="10">
        <v>68</v>
      </c>
      <c r="B87" s="21" t="s">
        <v>423</v>
      </c>
      <c r="C87" s="22"/>
      <c r="D87" s="22"/>
      <c r="E87" s="22" t="s">
        <v>424</v>
      </c>
      <c r="F87" s="20" t="s">
        <v>138</v>
      </c>
      <c r="G87" s="20" t="s">
        <v>425</v>
      </c>
      <c r="H87" s="20"/>
      <c r="I87" s="10">
        <v>2021</v>
      </c>
      <c r="J87" s="10">
        <v>1200</v>
      </c>
      <c r="K87" s="20" t="s">
        <v>54</v>
      </c>
      <c r="L87" s="20"/>
      <c r="M87" s="10">
        <v>1200</v>
      </c>
      <c r="N87" s="20" t="s">
        <v>426</v>
      </c>
      <c r="O87" s="20">
        <v>10.6</v>
      </c>
      <c r="P87" s="20" t="s">
        <v>155</v>
      </c>
      <c r="Q87" s="20" t="s">
        <v>427</v>
      </c>
      <c r="R87" s="10" t="s">
        <v>428</v>
      </c>
      <c r="S87" s="20" t="s">
        <v>289</v>
      </c>
      <c r="T87" s="10" t="s">
        <v>429</v>
      </c>
      <c r="U87" s="10">
        <v>13505046468</v>
      </c>
    </row>
    <row r="88" s="3" customFormat="1" ht="38" customHeight="1" spans="1:21">
      <c r="A88" s="10"/>
      <c r="B88" s="70" t="s">
        <v>430</v>
      </c>
      <c r="C88" s="70"/>
      <c r="D88" s="70"/>
      <c r="E88" s="21"/>
      <c r="F88" s="20"/>
      <c r="G88" s="20"/>
      <c r="H88" s="20"/>
      <c r="I88" s="10"/>
      <c r="J88" s="10"/>
      <c r="K88" s="20"/>
      <c r="L88" s="20"/>
      <c r="M88" s="10"/>
      <c r="N88" s="20"/>
      <c r="O88" s="20"/>
      <c r="P88" s="20"/>
      <c r="Q88" s="20"/>
      <c r="R88" s="10"/>
      <c r="S88" s="20"/>
      <c r="T88" s="10"/>
      <c r="U88" s="10"/>
    </row>
    <row r="89" s="3" customFormat="1" ht="39" customHeight="1" spans="1:21">
      <c r="A89" s="10">
        <v>69</v>
      </c>
      <c r="B89" s="40"/>
      <c r="C89" s="40"/>
      <c r="D89" s="41"/>
      <c r="E89" s="22" t="s">
        <v>431</v>
      </c>
      <c r="F89" s="20" t="s">
        <v>432</v>
      </c>
      <c r="G89" s="20" t="s">
        <v>433</v>
      </c>
      <c r="H89" s="20" t="s">
        <v>146</v>
      </c>
      <c r="I89" s="20" t="s">
        <v>173</v>
      </c>
      <c r="J89" s="20">
        <v>5000</v>
      </c>
      <c r="K89" s="20" t="s">
        <v>30</v>
      </c>
      <c r="L89" s="20"/>
      <c r="M89" s="20">
        <v>5000</v>
      </c>
      <c r="N89" s="20" t="s">
        <v>434</v>
      </c>
      <c r="O89" s="20" t="s">
        <v>146</v>
      </c>
      <c r="P89" s="20"/>
      <c r="Q89" s="20" t="s">
        <v>435</v>
      </c>
      <c r="R89" s="20" t="s">
        <v>436</v>
      </c>
      <c r="S89" s="20" t="s">
        <v>435</v>
      </c>
      <c r="T89" s="20"/>
      <c r="U89" s="20"/>
    </row>
    <row r="90" s="3" customFormat="1" ht="69" customHeight="1" spans="1:21">
      <c r="A90" s="10">
        <v>70</v>
      </c>
      <c r="B90" s="43"/>
      <c r="C90" s="44"/>
      <c r="D90" s="45"/>
      <c r="E90" s="22" t="s">
        <v>437</v>
      </c>
      <c r="F90" s="20" t="s">
        <v>438</v>
      </c>
      <c r="G90" s="20" t="s">
        <v>439</v>
      </c>
      <c r="H90" s="20"/>
      <c r="I90" s="10">
        <v>2021</v>
      </c>
      <c r="J90" s="20">
        <v>120</v>
      </c>
      <c r="K90" s="20" t="s">
        <v>54</v>
      </c>
      <c r="L90" s="79" t="s">
        <v>440</v>
      </c>
      <c r="M90" s="20">
        <v>120</v>
      </c>
      <c r="N90" s="80" t="s">
        <v>441</v>
      </c>
      <c r="O90" s="20" t="s">
        <v>440</v>
      </c>
      <c r="P90" s="20"/>
      <c r="Q90" s="10" t="s">
        <v>442</v>
      </c>
      <c r="R90" s="20" t="s">
        <v>443</v>
      </c>
      <c r="S90" s="10" t="s">
        <v>442</v>
      </c>
      <c r="T90" s="20"/>
      <c r="U90" s="20"/>
    </row>
    <row r="91" s="3" customFormat="1" ht="51" customHeight="1" spans="1:21">
      <c r="A91" s="10">
        <v>71</v>
      </c>
      <c r="B91" s="43"/>
      <c r="C91" s="44"/>
      <c r="D91" s="45"/>
      <c r="E91" s="22" t="s">
        <v>444</v>
      </c>
      <c r="F91" s="20" t="s">
        <v>438</v>
      </c>
      <c r="G91" s="20" t="s">
        <v>445</v>
      </c>
      <c r="H91" s="20"/>
      <c r="I91" s="10">
        <v>2021</v>
      </c>
      <c r="J91" s="20">
        <v>150</v>
      </c>
      <c r="K91" s="20" t="s">
        <v>54</v>
      </c>
      <c r="L91" s="79" t="s">
        <v>446</v>
      </c>
      <c r="M91" s="20">
        <v>150</v>
      </c>
      <c r="N91" s="80" t="s">
        <v>441</v>
      </c>
      <c r="O91" s="20" t="s">
        <v>446</v>
      </c>
      <c r="P91" s="20"/>
      <c r="Q91" s="10" t="s">
        <v>442</v>
      </c>
      <c r="R91" s="20" t="s">
        <v>447</v>
      </c>
      <c r="S91" s="10" t="s">
        <v>442</v>
      </c>
      <c r="T91" s="20"/>
      <c r="U91" s="20"/>
    </row>
    <row r="92" s="3" customFormat="1" ht="51" customHeight="1" spans="1:21">
      <c r="A92" s="10">
        <v>72</v>
      </c>
      <c r="B92" s="43"/>
      <c r="C92" s="44"/>
      <c r="D92" s="45"/>
      <c r="E92" s="22" t="s">
        <v>448</v>
      </c>
      <c r="F92" s="20" t="s">
        <v>51</v>
      </c>
      <c r="G92" s="20" t="s">
        <v>449</v>
      </c>
      <c r="H92" s="20" t="s">
        <v>450</v>
      </c>
      <c r="I92" s="20" t="s">
        <v>140</v>
      </c>
      <c r="J92" s="20">
        <v>10000</v>
      </c>
      <c r="K92" s="20" t="s">
        <v>30</v>
      </c>
      <c r="L92" s="20" t="s">
        <v>451</v>
      </c>
      <c r="M92" s="20">
        <v>4000</v>
      </c>
      <c r="N92" s="20" t="s">
        <v>452</v>
      </c>
      <c r="O92" s="20" t="s">
        <v>451</v>
      </c>
      <c r="P92" s="20"/>
      <c r="Q92" s="20" t="s">
        <v>453</v>
      </c>
      <c r="R92" s="20" t="s">
        <v>454</v>
      </c>
      <c r="S92" s="20" t="s">
        <v>455</v>
      </c>
      <c r="T92" s="20" t="s">
        <v>456</v>
      </c>
      <c r="U92" s="20">
        <v>15880913986</v>
      </c>
    </row>
    <row r="93" s="3" customFormat="1" ht="58" customHeight="1" spans="1:21">
      <c r="A93" s="10">
        <v>73</v>
      </c>
      <c r="B93" s="43"/>
      <c r="C93" s="44"/>
      <c r="D93" s="45"/>
      <c r="E93" s="22" t="s">
        <v>457</v>
      </c>
      <c r="F93" s="20" t="s">
        <v>458</v>
      </c>
      <c r="G93" s="20" t="s">
        <v>459</v>
      </c>
      <c r="H93" s="20"/>
      <c r="I93" s="20" t="s">
        <v>29</v>
      </c>
      <c r="J93" s="20">
        <v>300000</v>
      </c>
      <c r="K93" s="20" t="s">
        <v>38</v>
      </c>
      <c r="L93" s="20"/>
      <c r="M93" s="20">
        <v>100</v>
      </c>
      <c r="N93" s="20" t="s">
        <v>265</v>
      </c>
      <c r="O93" s="20" t="s">
        <v>146</v>
      </c>
      <c r="P93" s="20" t="s">
        <v>146</v>
      </c>
      <c r="Q93" s="20" t="s">
        <v>460</v>
      </c>
      <c r="R93" s="20" t="s">
        <v>461</v>
      </c>
      <c r="S93" s="20" t="s">
        <v>460</v>
      </c>
      <c r="T93" s="20" t="s">
        <v>462</v>
      </c>
      <c r="U93" s="20">
        <v>13905976088</v>
      </c>
    </row>
    <row r="94" s="3" customFormat="1" ht="117" customHeight="1" spans="1:21">
      <c r="A94" s="10">
        <v>74</v>
      </c>
      <c r="B94" s="43"/>
      <c r="C94" s="44"/>
      <c r="D94" s="45"/>
      <c r="E94" s="22" t="s">
        <v>463</v>
      </c>
      <c r="F94" s="20" t="s">
        <v>359</v>
      </c>
      <c r="G94" s="20" t="s">
        <v>464</v>
      </c>
      <c r="H94" s="20"/>
      <c r="I94" s="20" t="s">
        <v>284</v>
      </c>
      <c r="J94" s="20">
        <v>8000</v>
      </c>
      <c r="K94" s="20" t="s">
        <v>54</v>
      </c>
      <c r="L94" s="20" t="s">
        <v>465</v>
      </c>
      <c r="M94" s="20">
        <v>3000</v>
      </c>
      <c r="N94" s="20" t="s">
        <v>466</v>
      </c>
      <c r="O94" s="20" t="s">
        <v>146</v>
      </c>
      <c r="P94" s="20" t="s">
        <v>146</v>
      </c>
      <c r="Q94" s="20" t="s">
        <v>460</v>
      </c>
      <c r="R94" s="20" t="s">
        <v>461</v>
      </c>
      <c r="S94" s="20" t="s">
        <v>460</v>
      </c>
      <c r="T94" s="20" t="s">
        <v>467</v>
      </c>
      <c r="U94" s="20">
        <v>15880969881</v>
      </c>
    </row>
    <row r="95" s="3" customFormat="1" ht="38" customHeight="1" spans="1:21">
      <c r="A95" s="10">
        <v>75</v>
      </c>
      <c r="B95" s="46"/>
      <c r="C95" s="46"/>
      <c r="D95" s="47"/>
      <c r="E95" s="22" t="s">
        <v>468</v>
      </c>
      <c r="F95" s="20" t="s">
        <v>469</v>
      </c>
      <c r="G95" s="22" t="s">
        <v>470</v>
      </c>
      <c r="H95" s="20"/>
      <c r="I95" s="20" t="s">
        <v>100</v>
      </c>
      <c r="J95" s="20">
        <v>2500</v>
      </c>
      <c r="K95" s="20" t="s">
        <v>38</v>
      </c>
      <c r="L95" s="20"/>
      <c r="M95" s="20">
        <v>500</v>
      </c>
      <c r="N95" s="20" t="s">
        <v>265</v>
      </c>
      <c r="O95" s="20"/>
      <c r="P95" s="20"/>
      <c r="Q95" s="20" t="s">
        <v>427</v>
      </c>
      <c r="R95" s="20"/>
      <c r="S95" s="20" t="s">
        <v>460</v>
      </c>
      <c r="T95" s="20"/>
      <c r="U95" s="20"/>
    </row>
    <row r="96" s="3" customFormat="1" ht="33" customHeight="1" spans="1:21">
      <c r="A96" s="10"/>
      <c r="B96" s="21" t="s">
        <v>471</v>
      </c>
      <c r="C96" s="22"/>
      <c r="D96" s="22"/>
      <c r="E96" s="22"/>
      <c r="F96" s="20"/>
      <c r="G96" s="20"/>
      <c r="H96" s="20"/>
      <c r="I96" s="10"/>
      <c r="J96" s="10"/>
      <c r="K96" s="20"/>
      <c r="L96" s="20"/>
      <c r="M96" s="10"/>
      <c r="N96" s="20"/>
      <c r="O96" s="20"/>
      <c r="P96" s="10"/>
      <c r="Q96" s="20"/>
      <c r="R96" s="10"/>
      <c r="S96" s="20"/>
      <c r="T96" s="10"/>
      <c r="U96" s="10"/>
    </row>
    <row r="97" s="2" customFormat="1" ht="46" customHeight="1" spans="1:21">
      <c r="A97" s="10">
        <v>76</v>
      </c>
      <c r="B97" s="21"/>
      <c r="C97" s="22"/>
      <c r="D97" s="22"/>
      <c r="E97" s="22" t="s">
        <v>472</v>
      </c>
      <c r="F97" s="20" t="s">
        <v>72</v>
      </c>
      <c r="G97" s="20" t="s">
        <v>473</v>
      </c>
      <c r="H97" s="20"/>
      <c r="I97" s="20" t="s">
        <v>100</v>
      </c>
      <c r="J97" s="20">
        <v>1800</v>
      </c>
      <c r="K97" s="20" t="s">
        <v>38</v>
      </c>
      <c r="L97" s="20" t="s">
        <v>130</v>
      </c>
      <c r="M97" s="20">
        <v>200</v>
      </c>
      <c r="N97" s="20" t="s">
        <v>265</v>
      </c>
      <c r="O97" s="20" t="s">
        <v>130</v>
      </c>
      <c r="P97" s="20"/>
      <c r="Q97" s="20" t="s">
        <v>75</v>
      </c>
      <c r="R97" s="20" t="s">
        <v>76</v>
      </c>
      <c r="S97" s="20" t="s">
        <v>75</v>
      </c>
      <c r="T97" s="20" t="s">
        <v>130</v>
      </c>
      <c r="U97" s="20"/>
    </row>
    <row r="98" s="2" customFormat="1" ht="60" customHeight="1" spans="1:21">
      <c r="A98" s="10">
        <v>77</v>
      </c>
      <c r="B98" s="21"/>
      <c r="C98" s="22"/>
      <c r="D98" s="22"/>
      <c r="E98" s="22" t="s">
        <v>474</v>
      </c>
      <c r="F98" s="20" t="s">
        <v>475</v>
      </c>
      <c r="G98" s="71" t="s">
        <v>476</v>
      </c>
      <c r="H98" s="20" t="s">
        <v>477</v>
      </c>
      <c r="I98" s="20">
        <v>2021</v>
      </c>
      <c r="J98" s="20">
        <v>346</v>
      </c>
      <c r="K98" s="20" t="s">
        <v>54</v>
      </c>
      <c r="L98" s="20" t="s">
        <v>478</v>
      </c>
      <c r="M98" s="20">
        <v>308</v>
      </c>
      <c r="N98" s="20" t="s">
        <v>479</v>
      </c>
      <c r="O98" s="20"/>
      <c r="P98" s="20"/>
      <c r="Q98" s="20" t="s">
        <v>480</v>
      </c>
      <c r="R98" s="20" t="s">
        <v>481</v>
      </c>
      <c r="S98" s="20" t="s">
        <v>482</v>
      </c>
      <c r="T98" s="20" t="s">
        <v>483</v>
      </c>
      <c r="U98" s="20"/>
    </row>
    <row r="99" s="2" customFormat="1" ht="60" customHeight="1" spans="1:21">
      <c r="A99" s="10">
        <v>78</v>
      </c>
      <c r="B99" s="21"/>
      <c r="C99" s="22"/>
      <c r="D99" s="22"/>
      <c r="E99" s="22" t="s">
        <v>484</v>
      </c>
      <c r="F99" s="20"/>
      <c r="G99" s="20" t="s">
        <v>485</v>
      </c>
      <c r="H99" s="20"/>
      <c r="I99" s="20" t="s">
        <v>173</v>
      </c>
      <c r="J99" s="20">
        <v>280</v>
      </c>
      <c r="K99" s="20" t="s">
        <v>30</v>
      </c>
      <c r="L99" s="20"/>
      <c r="M99" s="20">
        <v>280</v>
      </c>
      <c r="N99" s="20" t="s">
        <v>486</v>
      </c>
      <c r="O99" s="20"/>
      <c r="P99" s="20"/>
      <c r="Q99" s="20" t="s">
        <v>487</v>
      </c>
      <c r="R99" s="20" t="s">
        <v>488</v>
      </c>
      <c r="S99" s="20" t="s">
        <v>487</v>
      </c>
      <c r="T99" s="20"/>
      <c r="U99" s="20"/>
    </row>
    <row r="100" s="2" customFormat="1" ht="60" customHeight="1" spans="1:21">
      <c r="A100" s="10">
        <v>79</v>
      </c>
      <c r="B100" s="21"/>
      <c r="C100" s="22"/>
      <c r="D100" s="22"/>
      <c r="E100" s="22" t="s">
        <v>489</v>
      </c>
      <c r="F100" s="20" t="s">
        <v>490</v>
      </c>
      <c r="G100" s="20" t="s">
        <v>491</v>
      </c>
      <c r="H100" s="20" t="s">
        <v>492</v>
      </c>
      <c r="I100" s="20" t="s">
        <v>140</v>
      </c>
      <c r="J100" s="20">
        <v>26567</v>
      </c>
      <c r="K100" s="20" t="s">
        <v>54</v>
      </c>
      <c r="L100" s="20"/>
      <c r="M100" s="20">
        <v>13572</v>
      </c>
      <c r="N100" s="22" t="s">
        <v>493</v>
      </c>
      <c r="O100" s="20"/>
      <c r="P100" s="20"/>
      <c r="Q100" s="20" t="s">
        <v>494</v>
      </c>
      <c r="R100" s="20" t="s">
        <v>495</v>
      </c>
      <c r="S100" s="20" t="s">
        <v>496</v>
      </c>
      <c r="T100" s="20" t="s">
        <v>497</v>
      </c>
      <c r="U100" s="20">
        <v>18065222797</v>
      </c>
    </row>
    <row r="101" s="2" customFormat="1" ht="27" customHeight="1" spans="1:21">
      <c r="A101" s="10"/>
      <c r="B101" s="21" t="s">
        <v>498</v>
      </c>
      <c r="C101" s="22"/>
      <c r="D101" s="22"/>
      <c r="E101" s="22"/>
      <c r="F101" s="20"/>
      <c r="G101" s="20"/>
      <c r="H101" s="20"/>
      <c r="I101" s="20"/>
      <c r="J101" s="20"/>
      <c r="K101" s="20"/>
      <c r="L101" s="20"/>
      <c r="M101" s="20"/>
      <c r="N101" s="20"/>
      <c r="O101" s="20"/>
      <c r="P101" s="20"/>
      <c r="Q101" s="20"/>
      <c r="R101" s="20"/>
      <c r="S101" s="20"/>
      <c r="T101" s="20"/>
      <c r="U101" s="20"/>
    </row>
    <row r="102" s="2" customFormat="1" ht="78" customHeight="1" spans="1:21">
      <c r="A102" s="10">
        <v>80</v>
      </c>
      <c r="B102" s="21"/>
      <c r="C102" s="22"/>
      <c r="D102" s="22"/>
      <c r="E102" s="22" t="s">
        <v>499</v>
      </c>
      <c r="F102" s="20" t="s">
        <v>160</v>
      </c>
      <c r="G102" s="20" t="s">
        <v>500</v>
      </c>
      <c r="H102" s="20" t="s">
        <v>178</v>
      </c>
      <c r="I102" s="20">
        <v>2021</v>
      </c>
      <c r="J102" s="20">
        <v>5000</v>
      </c>
      <c r="K102" s="20" t="s">
        <v>54</v>
      </c>
      <c r="L102" s="36" t="s">
        <v>501</v>
      </c>
      <c r="M102" s="20">
        <v>5000</v>
      </c>
      <c r="N102" s="36" t="s">
        <v>502</v>
      </c>
      <c r="O102" s="20">
        <v>12</v>
      </c>
      <c r="P102" s="20" t="s">
        <v>155</v>
      </c>
      <c r="Q102" s="20" t="s">
        <v>503</v>
      </c>
      <c r="R102" s="20" t="s">
        <v>504</v>
      </c>
      <c r="S102" s="20" t="s">
        <v>503</v>
      </c>
      <c r="T102" s="20" t="s">
        <v>505</v>
      </c>
      <c r="U102" s="20" t="s">
        <v>506</v>
      </c>
    </row>
    <row r="103" s="2" customFormat="1" ht="50" customHeight="1" spans="1:21">
      <c r="A103" s="10">
        <v>81</v>
      </c>
      <c r="B103" s="21"/>
      <c r="C103" s="22"/>
      <c r="D103" s="22"/>
      <c r="E103" s="22" t="s">
        <v>507</v>
      </c>
      <c r="F103" s="20" t="s">
        <v>51</v>
      </c>
      <c r="G103" s="20" t="s">
        <v>508</v>
      </c>
      <c r="H103" s="20"/>
      <c r="I103" s="20" t="s">
        <v>140</v>
      </c>
      <c r="J103" s="20">
        <v>92379</v>
      </c>
      <c r="K103" s="20" t="s">
        <v>30</v>
      </c>
      <c r="L103" s="20" t="s">
        <v>130</v>
      </c>
      <c r="M103" s="20">
        <v>40000</v>
      </c>
      <c r="N103" s="20" t="s">
        <v>124</v>
      </c>
      <c r="O103" s="20"/>
      <c r="P103" s="20"/>
      <c r="Q103" s="20" t="s">
        <v>103</v>
      </c>
      <c r="R103" s="20" t="s">
        <v>157</v>
      </c>
      <c r="S103" s="20" t="s">
        <v>103</v>
      </c>
      <c r="T103" s="10" t="s">
        <v>509</v>
      </c>
      <c r="U103" s="10">
        <v>15980460234</v>
      </c>
    </row>
    <row r="104" s="2" customFormat="1" ht="40" customHeight="1" spans="1:21">
      <c r="A104" s="10">
        <v>82</v>
      </c>
      <c r="B104" s="21"/>
      <c r="C104" s="22"/>
      <c r="D104" s="22"/>
      <c r="E104" s="22" t="s">
        <v>510</v>
      </c>
      <c r="F104" s="20" t="s">
        <v>51</v>
      </c>
      <c r="G104" s="20" t="s">
        <v>511</v>
      </c>
      <c r="H104" s="20" t="s">
        <v>512</v>
      </c>
      <c r="I104" s="20" t="s">
        <v>284</v>
      </c>
      <c r="J104" s="20">
        <v>32875</v>
      </c>
      <c r="K104" s="20" t="s">
        <v>30</v>
      </c>
      <c r="L104" s="20" t="s">
        <v>513</v>
      </c>
      <c r="M104" s="20">
        <v>3000</v>
      </c>
      <c r="N104" s="20" t="s">
        <v>124</v>
      </c>
      <c r="O104" s="20"/>
      <c r="P104" s="20"/>
      <c r="Q104" s="20" t="s">
        <v>103</v>
      </c>
      <c r="R104" s="20" t="s">
        <v>157</v>
      </c>
      <c r="S104" s="20" t="s">
        <v>103</v>
      </c>
      <c r="T104" s="20" t="s">
        <v>514</v>
      </c>
      <c r="U104" s="20">
        <v>15859519104</v>
      </c>
    </row>
    <row r="105" s="2" customFormat="1" ht="149" customHeight="1" spans="1:21">
      <c r="A105" s="10">
        <v>83</v>
      </c>
      <c r="B105" s="21"/>
      <c r="C105" s="22"/>
      <c r="D105" s="22"/>
      <c r="E105" s="22" t="s">
        <v>515</v>
      </c>
      <c r="F105" s="20" t="s">
        <v>359</v>
      </c>
      <c r="G105" s="20" t="s">
        <v>516</v>
      </c>
      <c r="H105" s="20"/>
      <c r="I105" s="20" t="s">
        <v>140</v>
      </c>
      <c r="J105" s="20">
        <v>6000</v>
      </c>
      <c r="K105" s="20" t="s">
        <v>30</v>
      </c>
      <c r="L105" s="20" t="s">
        <v>517</v>
      </c>
      <c r="M105" s="20">
        <v>1400</v>
      </c>
      <c r="N105" s="22" t="s">
        <v>518</v>
      </c>
      <c r="O105" s="20">
        <v>4250</v>
      </c>
      <c r="P105" s="20" t="s">
        <v>519</v>
      </c>
      <c r="Q105" s="20" t="s">
        <v>520</v>
      </c>
      <c r="R105" s="20" t="s">
        <v>521</v>
      </c>
      <c r="S105" s="20" t="s">
        <v>522</v>
      </c>
      <c r="T105" s="20" t="s">
        <v>523</v>
      </c>
      <c r="U105" s="20">
        <v>13905956419</v>
      </c>
    </row>
    <row r="106" s="2" customFormat="1" ht="117" customHeight="1" spans="1:21">
      <c r="A106" s="10">
        <v>84</v>
      </c>
      <c r="B106" s="21"/>
      <c r="C106" s="22"/>
      <c r="D106" s="22"/>
      <c r="E106" s="22" t="s">
        <v>524</v>
      </c>
      <c r="F106" s="20" t="s">
        <v>359</v>
      </c>
      <c r="G106" s="20" t="s">
        <v>525</v>
      </c>
      <c r="H106" s="20"/>
      <c r="I106" s="20" t="s">
        <v>173</v>
      </c>
      <c r="J106" s="20">
        <v>2200</v>
      </c>
      <c r="K106" s="20" t="s">
        <v>30</v>
      </c>
      <c r="L106" s="20" t="s">
        <v>526</v>
      </c>
      <c r="M106" s="20">
        <v>2200</v>
      </c>
      <c r="N106" s="22" t="s">
        <v>527</v>
      </c>
      <c r="O106" s="20">
        <v>5</v>
      </c>
      <c r="P106" s="20" t="s">
        <v>155</v>
      </c>
      <c r="Q106" s="20" t="s">
        <v>520</v>
      </c>
      <c r="R106" s="20" t="s">
        <v>521</v>
      </c>
      <c r="S106" s="20" t="s">
        <v>522</v>
      </c>
      <c r="T106" s="20" t="s">
        <v>523</v>
      </c>
      <c r="U106" s="20">
        <v>13905956419</v>
      </c>
    </row>
    <row r="107" s="3" customFormat="1" ht="73" customHeight="1" spans="1:21">
      <c r="A107" s="10">
        <v>85</v>
      </c>
      <c r="B107" s="21"/>
      <c r="C107" s="22"/>
      <c r="D107" s="22"/>
      <c r="E107" s="22" t="s">
        <v>528</v>
      </c>
      <c r="F107" s="20" t="s">
        <v>529</v>
      </c>
      <c r="G107" s="20" t="s">
        <v>530</v>
      </c>
      <c r="H107" s="20"/>
      <c r="I107" s="20" t="s">
        <v>173</v>
      </c>
      <c r="J107" s="20">
        <v>1300</v>
      </c>
      <c r="K107" s="20" t="s">
        <v>30</v>
      </c>
      <c r="L107" s="20" t="s">
        <v>531</v>
      </c>
      <c r="M107" s="20">
        <v>1300</v>
      </c>
      <c r="N107" s="22" t="s">
        <v>532</v>
      </c>
      <c r="O107" s="10">
        <v>3.4</v>
      </c>
      <c r="P107" s="20" t="s">
        <v>155</v>
      </c>
      <c r="Q107" s="20" t="s">
        <v>520</v>
      </c>
      <c r="R107" s="20" t="s">
        <v>428</v>
      </c>
      <c r="S107" s="20" t="s">
        <v>533</v>
      </c>
      <c r="T107" s="20" t="s">
        <v>523</v>
      </c>
      <c r="U107" s="20">
        <v>13905956419</v>
      </c>
    </row>
    <row r="108" s="6" customFormat="1" ht="53" customHeight="1" spans="1:21">
      <c r="A108" s="10">
        <v>86</v>
      </c>
      <c r="B108" s="72"/>
      <c r="C108" s="73"/>
      <c r="D108" s="73"/>
      <c r="E108" s="73" t="s">
        <v>534</v>
      </c>
      <c r="F108" s="74" t="s">
        <v>43</v>
      </c>
      <c r="G108" s="74" t="s">
        <v>535</v>
      </c>
      <c r="H108" s="74"/>
      <c r="I108" s="74" t="s">
        <v>284</v>
      </c>
      <c r="J108" s="74">
        <v>30000</v>
      </c>
      <c r="K108" s="74" t="s">
        <v>30</v>
      </c>
      <c r="L108" s="74" t="s">
        <v>130</v>
      </c>
      <c r="M108" s="74">
        <v>1640</v>
      </c>
      <c r="N108" s="74" t="s">
        <v>536</v>
      </c>
      <c r="O108" s="74"/>
      <c r="P108" s="74"/>
      <c r="Q108" s="74" t="s">
        <v>48</v>
      </c>
      <c r="R108" s="74" t="s">
        <v>537</v>
      </c>
      <c r="S108" s="74" t="s">
        <v>48</v>
      </c>
      <c r="T108" s="74" t="s">
        <v>321</v>
      </c>
      <c r="U108" s="74">
        <v>18759596862</v>
      </c>
    </row>
    <row r="109" s="2" customFormat="1" ht="50" customHeight="1" spans="1:21">
      <c r="A109" s="10"/>
      <c r="B109" s="21" t="s">
        <v>538</v>
      </c>
      <c r="C109" s="22"/>
      <c r="D109" s="22"/>
      <c r="E109" s="22"/>
      <c r="F109" s="20"/>
      <c r="G109" s="20"/>
      <c r="H109" s="20"/>
      <c r="I109" s="20"/>
      <c r="J109" s="20"/>
      <c r="K109" s="20"/>
      <c r="L109" s="20"/>
      <c r="M109" s="20"/>
      <c r="N109" s="20"/>
      <c r="O109" s="20"/>
      <c r="P109" s="20"/>
      <c r="Q109" s="20"/>
      <c r="R109" s="20"/>
      <c r="S109" s="20"/>
      <c r="T109" s="20"/>
      <c r="U109" s="20"/>
    </row>
    <row r="110" s="2" customFormat="1" ht="90" customHeight="1" spans="1:21">
      <c r="A110" s="10">
        <v>87</v>
      </c>
      <c r="B110" s="21"/>
      <c r="C110" s="22"/>
      <c r="D110" s="22"/>
      <c r="E110" s="22" t="s">
        <v>539</v>
      </c>
      <c r="F110" s="20" t="s">
        <v>540</v>
      </c>
      <c r="G110" s="20" t="s">
        <v>541</v>
      </c>
      <c r="H110" s="20"/>
      <c r="I110" s="20" t="s">
        <v>173</v>
      </c>
      <c r="J110" s="20">
        <v>490</v>
      </c>
      <c r="K110" s="20" t="s">
        <v>54</v>
      </c>
      <c r="L110" s="20"/>
      <c r="M110" s="20">
        <v>490</v>
      </c>
      <c r="N110" s="20" t="s">
        <v>542</v>
      </c>
      <c r="O110" s="20"/>
      <c r="P110" s="20"/>
      <c r="Q110" s="20" t="s">
        <v>543</v>
      </c>
      <c r="R110" s="20" t="s">
        <v>544</v>
      </c>
      <c r="S110" s="20" t="s">
        <v>545</v>
      </c>
      <c r="T110" s="20" t="s">
        <v>544</v>
      </c>
      <c r="U110" s="20"/>
    </row>
    <row r="111" s="2" customFormat="1" ht="48" customHeight="1" spans="1:21">
      <c r="A111" s="10">
        <v>88</v>
      </c>
      <c r="B111" s="21"/>
      <c r="C111" s="22"/>
      <c r="D111" s="22"/>
      <c r="E111" s="22" t="s">
        <v>546</v>
      </c>
      <c r="F111" s="20" t="s">
        <v>324</v>
      </c>
      <c r="G111" s="20" t="s">
        <v>547</v>
      </c>
      <c r="H111" s="20" t="s">
        <v>548</v>
      </c>
      <c r="I111" s="20" t="s">
        <v>306</v>
      </c>
      <c r="J111" s="20">
        <v>52000</v>
      </c>
      <c r="K111" s="20" t="s">
        <v>30</v>
      </c>
      <c r="L111" s="20"/>
      <c r="M111" s="20">
        <v>20000</v>
      </c>
      <c r="N111" s="20" t="s">
        <v>549</v>
      </c>
      <c r="O111" s="20"/>
      <c r="P111" s="20"/>
      <c r="Q111" s="20" t="s">
        <v>103</v>
      </c>
      <c r="R111" s="20" t="s">
        <v>157</v>
      </c>
      <c r="S111" s="10" t="s">
        <v>103</v>
      </c>
      <c r="T111" s="20" t="s">
        <v>181</v>
      </c>
      <c r="U111" s="20">
        <v>13305078700</v>
      </c>
    </row>
    <row r="112" s="2" customFormat="1" ht="22" customHeight="1" spans="1:21">
      <c r="A112" s="10"/>
      <c r="B112" s="30" t="s">
        <v>550</v>
      </c>
      <c r="C112" s="31"/>
      <c r="D112" s="31"/>
      <c r="E112" s="31"/>
      <c r="F112" s="20"/>
      <c r="G112" s="20"/>
      <c r="H112" s="20"/>
      <c r="I112" s="20"/>
      <c r="J112" s="20">
        <f>SUM(J114:J134)</f>
        <v>161894</v>
      </c>
      <c r="K112" s="20"/>
      <c r="L112" s="20"/>
      <c r="M112" s="20">
        <f>SUM(M114:M134)</f>
        <v>89479</v>
      </c>
      <c r="N112" s="20"/>
      <c r="O112" s="20"/>
      <c r="P112" s="20"/>
      <c r="Q112" s="20"/>
      <c r="R112" s="20"/>
      <c r="S112" s="20"/>
      <c r="T112" s="20"/>
      <c r="U112" s="20"/>
    </row>
    <row r="113" s="2" customFormat="1" ht="22" customHeight="1" spans="1:21">
      <c r="A113" s="10"/>
      <c r="B113" s="21" t="s">
        <v>551</v>
      </c>
      <c r="C113" s="22"/>
      <c r="D113" s="22"/>
      <c r="E113" s="22"/>
      <c r="F113" s="20"/>
      <c r="G113" s="20"/>
      <c r="H113" s="20"/>
      <c r="I113" s="20"/>
      <c r="J113" s="20"/>
      <c r="K113" s="20"/>
      <c r="L113" s="20"/>
      <c r="M113" s="20"/>
      <c r="N113" s="20"/>
      <c r="O113" s="20"/>
      <c r="P113" s="20"/>
      <c r="Q113" s="20"/>
      <c r="R113" s="20"/>
      <c r="S113" s="20"/>
      <c r="T113" s="20"/>
      <c r="U113" s="20"/>
    </row>
    <row r="114" s="2" customFormat="1" ht="40.5" customHeight="1" spans="1:21">
      <c r="A114" s="10">
        <v>89</v>
      </c>
      <c r="B114" s="21" t="s">
        <v>552</v>
      </c>
      <c r="C114" s="22"/>
      <c r="D114" s="22"/>
      <c r="E114" s="22" t="s">
        <v>553</v>
      </c>
      <c r="F114" s="20" t="s">
        <v>36</v>
      </c>
      <c r="G114" s="20" t="s">
        <v>554</v>
      </c>
      <c r="H114" s="20"/>
      <c r="I114" s="20" t="s">
        <v>555</v>
      </c>
      <c r="J114" s="20">
        <v>310</v>
      </c>
      <c r="K114" s="20" t="s">
        <v>54</v>
      </c>
      <c r="L114" s="20" t="s">
        <v>130</v>
      </c>
      <c r="M114" s="20">
        <v>310</v>
      </c>
      <c r="N114" s="20" t="s">
        <v>556</v>
      </c>
      <c r="O114" s="20" t="s">
        <v>130</v>
      </c>
      <c r="P114" s="20" t="s">
        <v>130</v>
      </c>
      <c r="Q114" s="20" t="s">
        <v>103</v>
      </c>
      <c r="R114" s="20" t="s">
        <v>157</v>
      </c>
      <c r="S114" s="20" t="s">
        <v>103</v>
      </c>
      <c r="T114" s="20" t="s">
        <v>557</v>
      </c>
      <c r="U114" s="20">
        <v>13960449906</v>
      </c>
    </row>
    <row r="115" s="2" customFormat="1" ht="40.5" customHeight="1" spans="1:21">
      <c r="A115" s="10">
        <v>90</v>
      </c>
      <c r="B115" s="21"/>
      <c r="C115" s="22"/>
      <c r="D115" s="22"/>
      <c r="E115" s="22" t="s">
        <v>558</v>
      </c>
      <c r="F115" s="20" t="s">
        <v>160</v>
      </c>
      <c r="G115" s="20" t="s">
        <v>559</v>
      </c>
      <c r="H115" s="20"/>
      <c r="I115" s="20">
        <v>2021</v>
      </c>
      <c r="J115" s="20">
        <v>400</v>
      </c>
      <c r="K115" s="20" t="s">
        <v>54</v>
      </c>
      <c r="L115" s="20"/>
      <c r="M115" s="20">
        <v>400</v>
      </c>
      <c r="N115" s="20" t="s">
        <v>556</v>
      </c>
      <c r="O115" s="20"/>
      <c r="P115" s="20"/>
      <c r="Q115" s="20" t="s">
        <v>103</v>
      </c>
      <c r="R115" s="20" t="s">
        <v>157</v>
      </c>
      <c r="S115" s="20" t="s">
        <v>164</v>
      </c>
      <c r="T115" s="20"/>
      <c r="U115" s="20"/>
    </row>
    <row r="116" s="2" customFormat="1" ht="40.5" customHeight="1" spans="1:21">
      <c r="A116" s="10">
        <v>91</v>
      </c>
      <c r="B116" s="21"/>
      <c r="C116" s="22"/>
      <c r="D116" s="22"/>
      <c r="E116" s="22" t="s">
        <v>560</v>
      </c>
      <c r="F116" s="20" t="s">
        <v>160</v>
      </c>
      <c r="G116" s="20" t="s">
        <v>561</v>
      </c>
      <c r="H116" s="20"/>
      <c r="I116" s="20" t="s">
        <v>306</v>
      </c>
      <c r="J116" s="20">
        <v>9394</v>
      </c>
      <c r="K116" s="20" t="s">
        <v>30</v>
      </c>
      <c r="L116" s="20" t="s">
        <v>562</v>
      </c>
      <c r="M116" s="20">
        <v>3627</v>
      </c>
      <c r="N116" s="20" t="s">
        <v>563</v>
      </c>
      <c r="O116" s="20">
        <v>6.55</v>
      </c>
      <c r="P116" s="20" t="s">
        <v>309</v>
      </c>
      <c r="Q116" s="20" t="s">
        <v>103</v>
      </c>
      <c r="R116" s="20" t="s">
        <v>157</v>
      </c>
      <c r="S116" s="20" t="s">
        <v>103</v>
      </c>
      <c r="T116" s="20" t="s">
        <v>310</v>
      </c>
      <c r="U116" s="20">
        <v>18759568592</v>
      </c>
    </row>
    <row r="117" s="6" customFormat="1" ht="148" customHeight="1" spans="1:21">
      <c r="A117" s="10">
        <v>92</v>
      </c>
      <c r="B117" s="72"/>
      <c r="C117" s="73"/>
      <c r="D117" s="73"/>
      <c r="E117" s="73" t="s">
        <v>564</v>
      </c>
      <c r="F117" s="74" t="s">
        <v>160</v>
      </c>
      <c r="G117" s="75" t="s">
        <v>565</v>
      </c>
      <c r="H117" s="75"/>
      <c r="I117" s="74" t="s">
        <v>173</v>
      </c>
      <c r="J117" s="74">
        <v>750</v>
      </c>
      <c r="K117" s="74" t="s">
        <v>54</v>
      </c>
      <c r="L117" s="74"/>
      <c r="M117" s="74">
        <v>750</v>
      </c>
      <c r="N117" s="74" t="s">
        <v>566</v>
      </c>
      <c r="O117" s="74"/>
      <c r="P117" s="74"/>
      <c r="Q117" s="74" t="s">
        <v>567</v>
      </c>
      <c r="R117" s="74" t="s">
        <v>568</v>
      </c>
      <c r="S117" s="74" t="s">
        <v>289</v>
      </c>
      <c r="T117" s="74" t="s">
        <v>569</v>
      </c>
      <c r="U117" s="84">
        <v>13636969631</v>
      </c>
    </row>
    <row r="118" s="6" customFormat="1" ht="40.5" customHeight="1" spans="1:21">
      <c r="A118" s="10">
        <v>93</v>
      </c>
      <c r="B118" s="72"/>
      <c r="C118" s="73"/>
      <c r="D118" s="73"/>
      <c r="E118" s="73" t="s">
        <v>570</v>
      </c>
      <c r="F118" s="74" t="s">
        <v>160</v>
      </c>
      <c r="G118" s="74" t="s">
        <v>571</v>
      </c>
      <c r="H118" s="74"/>
      <c r="I118" s="74">
        <v>2021</v>
      </c>
      <c r="J118" s="74">
        <v>100</v>
      </c>
      <c r="K118" s="74" t="s">
        <v>54</v>
      </c>
      <c r="L118" s="74"/>
      <c r="M118" s="74">
        <v>100</v>
      </c>
      <c r="N118" s="74" t="s">
        <v>556</v>
      </c>
      <c r="O118" s="74"/>
      <c r="P118" s="74"/>
      <c r="Q118" s="74" t="s">
        <v>103</v>
      </c>
      <c r="R118" s="74" t="s">
        <v>157</v>
      </c>
      <c r="S118" s="74" t="s">
        <v>164</v>
      </c>
      <c r="T118" s="74"/>
      <c r="U118" s="74"/>
    </row>
    <row r="119" s="6" customFormat="1" ht="40.5" customHeight="1" spans="1:21">
      <c r="A119" s="10">
        <v>94</v>
      </c>
      <c r="B119" s="72"/>
      <c r="C119" s="73"/>
      <c r="D119" s="73"/>
      <c r="E119" s="73" t="s">
        <v>572</v>
      </c>
      <c r="F119" s="76" t="s">
        <v>291</v>
      </c>
      <c r="G119" s="74" t="s">
        <v>573</v>
      </c>
      <c r="H119" s="74"/>
      <c r="I119" s="81">
        <v>2021</v>
      </c>
      <c r="J119" s="81">
        <v>2816</v>
      </c>
      <c r="K119" s="81" t="s">
        <v>54</v>
      </c>
      <c r="L119" s="81"/>
      <c r="M119" s="81">
        <v>2816</v>
      </c>
      <c r="N119" s="81" t="s">
        <v>574</v>
      </c>
      <c r="O119" s="81"/>
      <c r="P119" s="81"/>
      <c r="Q119" s="76" t="s">
        <v>575</v>
      </c>
      <c r="R119" s="81" t="s">
        <v>576</v>
      </c>
      <c r="S119" s="81" t="s">
        <v>577</v>
      </c>
      <c r="T119" s="81" t="s">
        <v>578</v>
      </c>
      <c r="U119" s="74" t="s">
        <v>579</v>
      </c>
    </row>
    <row r="120" s="2" customFormat="1" ht="223" customHeight="1" spans="1:21">
      <c r="A120" s="10">
        <v>95</v>
      </c>
      <c r="B120" s="21" t="s">
        <v>580</v>
      </c>
      <c r="C120" s="22"/>
      <c r="D120" s="22"/>
      <c r="E120" s="66" t="s">
        <v>581</v>
      </c>
      <c r="F120" s="20" t="s">
        <v>160</v>
      </c>
      <c r="G120" s="66" t="s">
        <v>582</v>
      </c>
      <c r="H120" s="39"/>
      <c r="I120" s="39">
        <v>2021</v>
      </c>
      <c r="J120" s="51">
        <v>923</v>
      </c>
      <c r="K120" s="51" t="s">
        <v>54</v>
      </c>
      <c r="L120" s="20" t="s">
        <v>130</v>
      </c>
      <c r="M120" s="51">
        <v>923</v>
      </c>
      <c r="N120" s="22" t="s">
        <v>163</v>
      </c>
      <c r="O120" s="20"/>
      <c r="P120" s="20"/>
      <c r="Q120" s="20" t="s">
        <v>583</v>
      </c>
      <c r="R120" s="20" t="s">
        <v>584</v>
      </c>
      <c r="S120" s="20" t="s">
        <v>164</v>
      </c>
      <c r="T120" s="20" t="s">
        <v>585</v>
      </c>
      <c r="U120" s="20" t="s">
        <v>586</v>
      </c>
    </row>
    <row r="121" s="2" customFormat="1" ht="30" customHeight="1" spans="1:21">
      <c r="A121" s="10"/>
      <c r="B121" s="77" t="s">
        <v>587</v>
      </c>
      <c r="C121" s="66"/>
      <c r="D121" s="66"/>
      <c r="E121" s="66"/>
      <c r="F121" s="20"/>
      <c r="G121" s="66"/>
      <c r="H121" s="39"/>
      <c r="I121" s="39"/>
      <c r="J121" s="51"/>
      <c r="K121" s="51"/>
      <c r="L121" s="20"/>
      <c r="M121" s="51"/>
      <c r="N121" s="22"/>
      <c r="O121" s="20"/>
      <c r="P121" s="20"/>
      <c r="Q121" s="20"/>
      <c r="R121" s="20"/>
      <c r="S121" s="20"/>
      <c r="T121" s="20"/>
      <c r="U121" s="20"/>
    </row>
    <row r="122" s="2" customFormat="1" ht="30.95" customHeight="1" spans="1:21">
      <c r="A122" s="10">
        <v>96</v>
      </c>
      <c r="B122" s="21"/>
      <c r="C122" s="22"/>
      <c r="D122" s="22"/>
      <c r="E122" s="22" t="s">
        <v>588</v>
      </c>
      <c r="F122" s="20" t="s">
        <v>160</v>
      </c>
      <c r="G122" s="20" t="s">
        <v>589</v>
      </c>
      <c r="H122" s="20"/>
      <c r="I122" s="20">
        <v>2021</v>
      </c>
      <c r="J122" s="20">
        <v>200</v>
      </c>
      <c r="K122" s="20" t="s">
        <v>54</v>
      </c>
      <c r="L122" s="20"/>
      <c r="M122" s="20">
        <v>200</v>
      </c>
      <c r="N122" s="20" t="s">
        <v>590</v>
      </c>
      <c r="O122" s="20"/>
      <c r="P122" s="20"/>
      <c r="Q122" s="20" t="s">
        <v>591</v>
      </c>
      <c r="R122" s="20" t="s">
        <v>592</v>
      </c>
      <c r="S122" s="20" t="s">
        <v>593</v>
      </c>
      <c r="T122" s="20"/>
      <c r="U122" s="20"/>
    </row>
    <row r="123" s="2" customFormat="1" ht="30.95" customHeight="1" spans="1:21">
      <c r="A123" s="10">
        <v>97</v>
      </c>
      <c r="B123" s="21"/>
      <c r="C123" s="22"/>
      <c r="D123" s="22"/>
      <c r="E123" s="22" t="s">
        <v>594</v>
      </c>
      <c r="F123" s="20" t="s">
        <v>595</v>
      </c>
      <c r="G123" s="20" t="s">
        <v>596</v>
      </c>
      <c r="H123" s="20"/>
      <c r="I123" s="20">
        <v>2021</v>
      </c>
      <c r="J123" s="20">
        <v>200</v>
      </c>
      <c r="K123" s="20" t="s">
        <v>54</v>
      </c>
      <c r="L123" s="20"/>
      <c r="M123" s="20">
        <v>200</v>
      </c>
      <c r="N123" s="20" t="s">
        <v>597</v>
      </c>
      <c r="O123" s="20"/>
      <c r="P123" s="20"/>
      <c r="Q123" s="20" t="s">
        <v>598</v>
      </c>
      <c r="R123" s="20" t="s">
        <v>592</v>
      </c>
      <c r="S123" s="20" t="s">
        <v>593</v>
      </c>
      <c r="T123" s="10" t="s">
        <v>130</v>
      </c>
      <c r="U123" s="10" t="s">
        <v>130</v>
      </c>
    </row>
    <row r="124" s="2" customFormat="1" ht="70" customHeight="1" spans="1:21">
      <c r="A124" s="10">
        <v>98</v>
      </c>
      <c r="B124" s="21"/>
      <c r="C124" s="22"/>
      <c r="D124" s="22"/>
      <c r="E124" s="22" t="s">
        <v>599</v>
      </c>
      <c r="F124" s="20" t="s">
        <v>600</v>
      </c>
      <c r="G124" s="20" t="s">
        <v>601</v>
      </c>
      <c r="H124" s="20"/>
      <c r="I124" s="20" t="s">
        <v>602</v>
      </c>
      <c r="J124" s="20">
        <v>30000</v>
      </c>
      <c r="K124" s="20"/>
      <c r="L124" s="20"/>
      <c r="M124" s="20">
        <v>30000</v>
      </c>
      <c r="N124" s="20" t="s">
        <v>275</v>
      </c>
      <c r="O124" s="20"/>
      <c r="P124" s="20"/>
      <c r="Q124" s="20" t="s">
        <v>324</v>
      </c>
      <c r="R124" s="20"/>
      <c r="S124" s="20" t="s">
        <v>603</v>
      </c>
      <c r="T124" s="10" t="s">
        <v>130</v>
      </c>
      <c r="U124" s="10" t="s">
        <v>130</v>
      </c>
    </row>
    <row r="125" s="2" customFormat="1" ht="29" customHeight="1" spans="1:21">
      <c r="A125" s="10"/>
      <c r="B125" s="21" t="s">
        <v>604</v>
      </c>
      <c r="C125" s="22"/>
      <c r="D125" s="22"/>
      <c r="E125" s="22"/>
      <c r="F125" s="20"/>
      <c r="G125" s="20"/>
      <c r="H125" s="20"/>
      <c r="I125" s="20"/>
      <c r="J125" s="20"/>
      <c r="K125" s="20"/>
      <c r="L125" s="20"/>
      <c r="M125" s="20"/>
      <c r="N125" s="20"/>
      <c r="O125" s="20"/>
      <c r="P125" s="20"/>
      <c r="Q125" s="20"/>
      <c r="R125" s="20"/>
      <c r="S125" s="20"/>
      <c r="T125" s="10"/>
      <c r="U125" s="10"/>
    </row>
    <row r="126" s="2" customFormat="1" ht="99" customHeight="1" spans="1:21">
      <c r="A126" s="10">
        <v>99</v>
      </c>
      <c r="B126" s="21"/>
      <c r="C126" s="22"/>
      <c r="D126" s="22"/>
      <c r="E126" s="22" t="s">
        <v>605</v>
      </c>
      <c r="F126" s="20" t="s">
        <v>51</v>
      </c>
      <c r="G126" s="20" t="s">
        <v>606</v>
      </c>
      <c r="H126" s="20"/>
      <c r="I126" s="20" t="s">
        <v>284</v>
      </c>
      <c r="J126" s="20">
        <v>104000</v>
      </c>
      <c r="K126" s="20" t="s">
        <v>30</v>
      </c>
      <c r="L126" s="20" t="s">
        <v>130</v>
      </c>
      <c r="M126" s="20">
        <v>40000</v>
      </c>
      <c r="N126" s="20" t="s">
        <v>607</v>
      </c>
      <c r="O126" s="20"/>
      <c r="P126" s="20"/>
      <c r="Q126" s="20" t="s">
        <v>103</v>
      </c>
      <c r="R126" s="20" t="s">
        <v>608</v>
      </c>
      <c r="S126" s="20" t="s">
        <v>609</v>
      </c>
      <c r="T126" s="20" t="s">
        <v>610</v>
      </c>
      <c r="U126" s="20" t="s">
        <v>611</v>
      </c>
    </row>
    <row r="127" s="2" customFormat="1" ht="87" customHeight="1" spans="1:21">
      <c r="A127" s="10">
        <v>100</v>
      </c>
      <c r="B127" s="21"/>
      <c r="C127" s="22"/>
      <c r="D127" s="22"/>
      <c r="E127" s="22" t="s">
        <v>612</v>
      </c>
      <c r="F127" s="20" t="s">
        <v>370</v>
      </c>
      <c r="G127" s="20" t="s">
        <v>613</v>
      </c>
      <c r="H127" s="20"/>
      <c r="I127" s="20" t="s">
        <v>614</v>
      </c>
      <c r="J127" s="20">
        <v>2533</v>
      </c>
      <c r="K127" s="20" t="s">
        <v>30</v>
      </c>
      <c r="L127" s="79" t="s">
        <v>615</v>
      </c>
      <c r="M127" s="20">
        <v>300</v>
      </c>
      <c r="N127" s="20" t="s">
        <v>616</v>
      </c>
      <c r="O127" s="20"/>
      <c r="P127" s="20"/>
      <c r="Q127" s="20" t="s">
        <v>617</v>
      </c>
      <c r="R127" s="20" t="s">
        <v>618</v>
      </c>
      <c r="S127" s="20" t="s">
        <v>619</v>
      </c>
      <c r="T127" s="20" t="s">
        <v>620</v>
      </c>
      <c r="U127" s="20">
        <v>13805962396</v>
      </c>
    </row>
    <row r="128" s="2" customFormat="1" ht="133" customHeight="1" spans="1:21">
      <c r="A128" s="10">
        <v>101</v>
      </c>
      <c r="B128" s="21"/>
      <c r="C128" s="22"/>
      <c r="D128" s="22"/>
      <c r="E128" s="22" t="s">
        <v>621</v>
      </c>
      <c r="F128" s="20" t="s">
        <v>127</v>
      </c>
      <c r="G128" s="20" t="s">
        <v>622</v>
      </c>
      <c r="H128" s="20"/>
      <c r="I128" s="20" t="s">
        <v>284</v>
      </c>
      <c r="J128" s="20">
        <v>1358</v>
      </c>
      <c r="K128" s="20" t="s">
        <v>30</v>
      </c>
      <c r="L128" s="20"/>
      <c r="M128" s="20">
        <v>743</v>
      </c>
      <c r="N128" s="80" t="s">
        <v>623</v>
      </c>
      <c r="O128" s="20"/>
      <c r="P128" s="20"/>
      <c r="Q128" s="20" t="s">
        <v>624</v>
      </c>
      <c r="R128" s="20" t="s">
        <v>625</v>
      </c>
      <c r="S128" s="20" t="s">
        <v>134</v>
      </c>
      <c r="T128" s="20" t="s">
        <v>626</v>
      </c>
      <c r="U128" s="20"/>
    </row>
    <row r="129" s="3" customFormat="1" ht="66" customHeight="1" spans="1:21">
      <c r="A129" s="10">
        <v>102</v>
      </c>
      <c r="B129" s="21"/>
      <c r="C129" s="22"/>
      <c r="D129" s="22"/>
      <c r="E129" s="22" t="s">
        <v>627</v>
      </c>
      <c r="F129" s="20" t="s">
        <v>628</v>
      </c>
      <c r="G129" s="20" t="s">
        <v>629</v>
      </c>
      <c r="H129" s="20"/>
      <c r="I129" s="39">
        <v>2021</v>
      </c>
      <c r="J129" s="20">
        <v>110</v>
      </c>
      <c r="K129" s="20" t="s">
        <v>54</v>
      </c>
      <c r="L129" s="20"/>
      <c r="M129" s="20">
        <v>110</v>
      </c>
      <c r="N129" s="20" t="s">
        <v>630</v>
      </c>
      <c r="O129" s="20"/>
      <c r="P129" s="20"/>
      <c r="Q129" s="10" t="s">
        <v>442</v>
      </c>
      <c r="R129" s="10" t="s">
        <v>631</v>
      </c>
      <c r="S129" s="20"/>
      <c r="T129" s="20"/>
      <c r="U129" s="20"/>
    </row>
    <row r="130" s="2" customFormat="1" ht="61" customHeight="1" spans="1:21">
      <c r="A130" s="10">
        <v>103</v>
      </c>
      <c r="B130" s="21"/>
      <c r="C130" s="22"/>
      <c r="D130" s="22"/>
      <c r="E130" s="22" t="s">
        <v>632</v>
      </c>
      <c r="F130" s="20" t="s">
        <v>43</v>
      </c>
      <c r="G130" s="20" t="s">
        <v>633</v>
      </c>
      <c r="H130" s="20"/>
      <c r="I130" s="20"/>
      <c r="J130" s="20"/>
      <c r="K130" s="20" t="s">
        <v>38</v>
      </c>
      <c r="L130" s="20"/>
      <c r="M130" s="20"/>
      <c r="N130" s="20" t="s">
        <v>634</v>
      </c>
      <c r="O130" s="20"/>
      <c r="P130" s="20"/>
      <c r="Q130" s="20" t="s">
        <v>635</v>
      </c>
      <c r="R130" s="20" t="s">
        <v>636</v>
      </c>
      <c r="S130" s="20" t="s">
        <v>635</v>
      </c>
      <c r="T130" s="20" t="s">
        <v>637</v>
      </c>
      <c r="U130" s="20">
        <v>13850753168</v>
      </c>
    </row>
    <row r="131" s="7" customFormat="1" ht="64" customHeight="1" spans="1:21">
      <c r="A131" s="10">
        <v>104</v>
      </c>
      <c r="B131" s="21"/>
      <c r="C131" s="22"/>
      <c r="D131" s="22"/>
      <c r="E131" s="22" t="s">
        <v>638</v>
      </c>
      <c r="F131" s="20" t="s">
        <v>359</v>
      </c>
      <c r="G131" s="20" t="s">
        <v>639</v>
      </c>
      <c r="H131" s="20"/>
      <c r="I131" s="20" t="s">
        <v>640</v>
      </c>
      <c r="J131" s="20"/>
      <c r="K131" s="20" t="s">
        <v>38</v>
      </c>
      <c r="L131" s="20"/>
      <c r="M131" s="20">
        <v>200</v>
      </c>
      <c r="N131" s="20" t="s">
        <v>641</v>
      </c>
      <c r="O131" s="20"/>
      <c r="P131" s="20"/>
      <c r="Q131" s="20" t="s">
        <v>642</v>
      </c>
      <c r="R131" s="20" t="s">
        <v>643</v>
      </c>
      <c r="S131" s="20" t="s">
        <v>642</v>
      </c>
      <c r="T131" s="20"/>
      <c r="U131" s="20"/>
    </row>
    <row r="132" s="8" customFormat="1" ht="39" customHeight="1" spans="1:21">
      <c r="A132" s="10"/>
      <c r="B132" s="21" t="s">
        <v>644</v>
      </c>
      <c r="C132" s="22"/>
      <c r="D132" s="22"/>
      <c r="E132" s="22"/>
      <c r="F132" s="20"/>
      <c r="G132" s="20"/>
      <c r="H132" s="20"/>
      <c r="I132" s="20"/>
      <c r="J132" s="20"/>
      <c r="K132" s="20"/>
      <c r="L132" s="20"/>
      <c r="M132" s="20"/>
      <c r="N132" s="20"/>
      <c r="O132" s="20"/>
      <c r="P132" s="20"/>
      <c r="Q132" s="20"/>
      <c r="R132" s="20"/>
      <c r="S132" s="20"/>
      <c r="T132" s="20"/>
      <c r="U132" s="20"/>
    </row>
    <row r="133" s="2" customFormat="1" ht="58" customHeight="1" spans="1:21">
      <c r="A133" s="10">
        <v>105</v>
      </c>
      <c r="B133" s="40"/>
      <c r="C133" s="40"/>
      <c r="D133" s="41"/>
      <c r="E133" s="22" t="s">
        <v>645</v>
      </c>
      <c r="F133" s="20"/>
      <c r="G133" s="20" t="s">
        <v>646</v>
      </c>
      <c r="H133" s="20"/>
      <c r="I133" s="39">
        <v>2021</v>
      </c>
      <c r="J133" s="20">
        <v>100</v>
      </c>
      <c r="K133" s="20" t="s">
        <v>54</v>
      </c>
      <c r="L133" s="20"/>
      <c r="M133" s="20">
        <v>100</v>
      </c>
      <c r="N133" s="20" t="s">
        <v>647</v>
      </c>
      <c r="O133" s="20"/>
      <c r="P133" s="20"/>
      <c r="Q133" s="20" t="s">
        <v>648</v>
      </c>
      <c r="R133" s="20" t="s">
        <v>649</v>
      </c>
      <c r="S133" s="20" t="s">
        <v>650</v>
      </c>
      <c r="T133" s="20" t="s">
        <v>651</v>
      </c>
      <c r="U133" s="20">
        <v>13559537899</v>
      </c>
    </row>
    <row r="134" s="2" customFormat="1" ht="81" customHeight="1" spans="1:21">
      <c r="A134" s="10">
        <v>106</v>
      </c>
      <c r="B134" s="46"/>
      <c r="C134" s="46"/>
      <c r="D134" s="47"/>
      <c r="E134" s="22" t="s">
        <v>652</v>
      </c>
      <c r="F134" s="20" t="s">
        <v>160</v>
      </c>
      <c r="G134" s="20" t="s">
        <v>653</v>
      </c>
      <c r="H134" s="20" t="s">
        <v>178</v>
      </c>
      <c r="I134" s="20">
        <v>2021</v>
      </c>
      <c r="J134" s="20">
        <v>8700</v>
      </c>
      <c r="K134" s="20" t="s">
        <v>54</v>
      </c>
      <c r="L134" s="20"/>
      <c r="M134" s="20">
        <v>8700</v>
      </c>
      <c r="N134" s="20" t="s">
        <v>654</v>
      </c>
      <c r="O134" s="20"/>
      <c r="P134" s="20"/>
      <c r="Q134" s="20" t="s">
        <v>648</v>
      </c>
      <c r="R134" s="20" t="s">
        <v>649</v>
      </c>
      <c r="S134" s="20" t="s">
        <v>650</v>
      </c>
      <c r="T134" s="20" t="s">
        <v>651</v>
      </c>
      <c r="U134" s="20">
        <v>13559537899</v>
      </c>
    </row>
    <row r="135" s="9" customFormat="1" ht="34" customHeight="1" spans="1:21">
      <c r="A135" s="10"/>
      <c r="B135" s="30" t="s">
        <v>655</v>
      </c>
      <c r="C135" s="31"/>
      <c r="D135" s="31"/>
      <c r="E135" s="31"/>
      <c r="F135" s="20"/>
      <c r="G135" s="20"/>
      <c r="H135" s="20"/>
      <c r="I135" s="39"/>
      <c r="J135" s="20">
        <f>SUM(J136:J167)</f>
        <v>757890</v>
      </c>
      <c r="K135" s="20"/>
      <c r="L135" s="20"/>
      <c r="M135" s="20">
        <f>SUM(M136:M167)</f>
        <v>164921</v>
      </c>
      <c r="N135" s="20"/>
      <c r="O135" s="20"/>
      <c r="P135" s="20"/>
      <c r="Q135" s="20"/>
      <c r="R135" s="20"/>
      <c r="S135" s="20"/>
      <c r="T135" s="20"/>
      <c r="U135" s="20"/>
    </row>
    <row r="136" s="2" customFormat="1" ht="63" customHeight="1" spans="1:21">
      <c r="A136" s="10">
        <v>107</v>
      </c>
      <c r="B136" s="21" t="s">
        <v>656</v>
      </c>
      <c r="C136" s="22"/>
      <c r="D136" s="22"/>
      <c r="E136" s="22"/>
      <c r="F136" s="20"/>
      <c r="G136" s="20" t="s">
        <v>657</v>
      </c>
      <c r="H136" s="20" t="s">
        <v>178</v>
      </c>
      <c r="I136" s="20"/>
      <c r="J136" s="20"/>
      <c r="K136" s="20"/>
      <c r="L136" s="20"/>
      <c r="M136" s="20"/>
      <c r="N136" s="20"/>
      <c r="O136" s="20"/>
      <c r="P136" s="20"/>
      <c r="Q136" s="20" t="s">
        <v>658</v>
      </c>
      <c r="R136" s="80" t="s">
        <v>649</v>
      </c>
      <c r="S136" s="20" t="s">
        <v>659</v>
      </c>
      <c r="T136" s="80" t="s">
        <v>660</v>
      </c>
      <c r="U136" s="80">
        <v>13799567234</v>
      </c>
    </row>
    <row r="137" s="2" customFormat="1" ht="73" customHeight="1" spans="1:21">
      <c r="A137" s="10">
        <v>108</v>
      </c>
      <c r="B137" s="21" t="s">
        <v>661</v>
      </c>
      <c r="C137" s="22"/>
      <c r="D137" s="22"/>
      <c r="E137" s="22"/>
      <c r="F137" s="20"/>
      <c r="G137" s="20" t="s">
        <v>662</v>
      </c>
      <c r="H137" s="20" t="s">
        <v>178</v>
      </c>
      <c r="I137" s="20"/>
      <c r="J137" s="20"/>
      <c r="K137" s="20"/>
      <c r="L137" s="20"/>
      <c r="M137" s="20"/>
      <c r="N137" s="20"/>
      <c r="O137" s="20"/>
      <c r="P137" s="20"/>
      <c r="Q137" s="20" t="s">
        <v>663</v>
      </c>
      <c r="R137" s="80" t="s">
        <v>664</v>
      </c>
      <c r="S137" s="20" t="s">
        <v>665</v>
      </c>
      <c r="T137" s="80" t="s">
        <v>666</v>
      </c>
      <c r="U137" s="80" t="s">
        <v>667</v>
      </c>
    </row>
    <row r="138" s="2" customFormat="1" ht="32" customHeight="1" spans="1:21">
      <c r="A138" s="10"/>
      <c r="B138" s="21" t="s">
        <v>668</v>
      </c>
      <c r="C138" s="22"/>
      <c r="D138" s="22"/>
      <c r="E138" s="22"/>
      <c r="F138" s="20"/>
      <c r="G138" s="20"/>
      <c r="H138" s="20"/>
      <c r="I138" s="20"/>
      <c r="J138" s="20"/>
      <c r="K138" s="20"/>
      <c r="L138" s="20"/>
      <c r="M138" s="20"/>
      <c r="N138" s="20"/>
      <c r="O138" s="20"/>
      <c r="P138" s="20"/>
      <c r="Q138" s="20"/>
      <c r="R138" s="20"/>
      <c r="S138" s="20"/>
      <c r="T138" s="20"/>
      <c r="U138" s="20"/>
    </row>
    <row r="139" s="2" customFormat="1" ht="99" customHeight="1" spans="1:21">
      <c r="A139" s="10">
        <v>109</v>
      </c>
      <c r="B139" s="40"/>
      <c r="C139" s="40"/>
      <c r="D139" s="41"/>
      <c r="E139" s="22" t="s">
        <v>669</v>
      </c>
      <c r="F139" s="20" t="s">
        <v>217</v>
      </c>
      <c r="G139" s="85" t="s">
        <v>670</v>
      </c>
      <c r="H139" s="20" t="s">
        <v>671</v>
      </c>
      <c r="I139" s="20" t="s">
        <v>672</v>
      </c>
      <c r="J139" s="20">
        <v>81976</v>
      </c>
      <c r="K139" s="20" t="s">
        <v>30</v>
      </c>
      <c r="L139" s="20" t="s">
        <v>673</v>
      </c>
      <c r="M139" s="20">
        <v>36976</v>
      </c>
      <c r="N139" s="22" t="s">
        <v>674</v>
      </c>
      <c r="O139" s="20">
        <v>1500</v>
      </c>
      <c r="P139" s="20" t="s">
        <v>675</v>
      </c>
      <c r="Q139" s="20" t="s">
        <v>676</v>
      </c>
      <c r="R139" s="80" t="s">
        <v>677</v>
      </c>
      <c r="S139" s="20" t="s">
        <v>678</v>
      </c>
      <c r="T139" s="80" t="s">
        <v>679</v>
      </c>
      <c r="U139" s="80" t="s">
        <v>680</v>
      </c>
    </row>
    <row r="140" s="2" customFormat="1" ht="38" customHeight="1" spans="1:21">
      <c r="A140" s="10">
        <v>110</v>
      </c>
      <c r="B140" s="86"/>
      <c r="C140" s="87"/>
      <c r="D140" s="88"/>
      <c r="E140" s="22" t="s">
        <v>681</v>
      </c>
      <c r="F140" s="20"/>
      <c r="G140" s="20" t="s">
        <v>682</v>
      </c>
      <c r="H140" s="20" t="s">
        <v>671</v>
      </c>
      <c r="I140" s="20" t="s">
        <v>306</v>
      </c>
      <c r="J140" s="20">
        <v>12400</v>
      </c>
      <c r="K140" s="20" t="s">
        <v>30</v>
      </c>
      <c r="L140" s="20"/>
      <c r="M140" s="20">
        <v>7800</v>
      </c>
      <c r="N140" s="20" t="s">
        <v>275</v>
      </c>
      <c r="O140" s="20"/>
      <c r="P140" s="20"/>
      <c r="Q140" s="20" t="s">
        <v>289</v>
      </c>
      <c r="R140" s="20" t="s">
        <v>683</v>
      </c>
      <c r="S140" s="20" t="s">
        <v>289</v>
      </c>
      <c r="T140" s="20" t="s">
        <v>684</v>
      </c>
      <c r="U140" s="20">
        <v>15396399165</v>
      </c>
    </row>
    <row r="141" s="3" customFormat="1" ht="73.5" customHeight="1" spans="1:21">
      <c r="A141" s="10">
        <v>111</v>
      </c>
      <c r="B141" s="86"/>
      <c r="C141" s="87"/>
      <c r="D141" s="88"/>
      <c r="E141" s="22" t="s">
        <v>685</v>
      </c>
      <c r="F141" s="20" t="s">
        <v>628</v>
      </c>
      <c r="G141" s="20" t="s">
        <v>686</v>
      </c>
      <c r="H141" s="20"/>
      <c r="I141" s="39">
        <v>2021</v>
      </c>
      <c r="J141" s="20">
        <v>200</v>
      </c>
      <c r="K141" s="20" t="s">
        <v>54</v>
      </c>
      <c r="L141" s="20" t="s">
        <v>687</v>
      </c>
      <c r="M141" s="20">
        <v>200</v>
      </c>
      <c r="N141" s="20" t="s">
        <v>630</v>
      </c>
      <c r="O141" s="20" t="s">
        <v>687</v>
      </c>
      <c r="P141" s="20"/>
      <c r="Q141" s="10" t="s">
        <v>442</v>
      </c>
      <c r="R141" s="10" t="s">
        <v>688</v>
      </c>
      <c r="S141" s="10" t="s">
        <v>442</v>
      </c>
      <c r="T141" s="20" t="s">
        <v>689</v>
      </c>
      <c r="U141" s="20"/>
    </row>
    <row r="142" s="3" customFormat="1" ht="73.5" customHeight="1" spans="1:21">
      <c r="A142" s="10">
        <v>112</v>
      </c>
      <c r="B142" s="89"/>
      <c r="C142" s="89"/>
      <c r="D142" s="90"/>
      <c r="E142" s="22" t="s">
        <v>690</v>
      </c>
      <c r="F142" s="20" t="s">
        <v>628</v>
      </c>
      <c r="G142" s="20" t="s">
        <v>691</v>
      </c>
      <c r="H142" s="20"/>
      <c r="I142" s="20" t="s">
        <v>173</v>
      </c>
      <c r="J142" s="20">
        <v>50</v>
      </c>
      <c r="K142" s="20" t="s">
        <v>54</v>
      </c>
      <c r="L142" s="20"/>
      <c r="M142" s="20">
        <v>15</v>
      </c>
      <c r="N142" s="20" t="s">
        <v>630</v>
      </c>
      <c r="O142" s="20"/>
      <c r="P142" s="20"/>
      <c r="Q142" s="10" t="s">
        <v>442</v>
      </c>
      <c r="R142" s="10" t="s">
        <v>688</v>
      </c>
      <c r="S142" s="10" t="s">
        <v>442</v>
      </c>
      <c r="T142" s="20" t="s">
        <v>689</v>
      </c>
      <c r="U142" s="20"/>
    </row>
    <row r="143" s="3" customFormat="1" ht="27" customHeight="1" spans="1:21">
      <c r="A143" s="10"/>
      <c r="B143" s="21" t="s">
        <v>692</v>
      </c>
      <c r="C143" s="22"/>
      <c r="D143" s="22"/>
      <c r="E143" s="22"/>
      <c r="F143" s="20"/>
      <c r="G143" s="20"/>
      <c r="H143" s="20"/>
      <c r="I143" s="20"/>
      <c r="J143" s="20"/>
      <c r="K143" s="20"/>
      <c r="L143" s="20"/>
      <c r="M143" s="20"/>
      <c r="N143" s="20"/>
      <c r="O143" s="20"/>
      <c r="P143" s="20"/>
      <c r="Q143" s="10"/>
      <c r="R143" s="10"/>
      <c r="S143" s="20"/>
      <c r="T143" s="20"/>
      <c r="U143" s="20"/>
    </row>
    <row r="144" s="2" customFormat="1" ht="51" customHeight="1" spans="1:21">
      <c r="A144" s="10">
        <v>113</v>
      </c>
      <c r="B144" s="21"/>
      <c r="C144" s="22"/>
      <c r="D144" s="22"/>
      <c r="E144" s="22" t="s">
        <v>693</v>
      </c>
      <c r="F144" s="20" t="s">
        <v>267</v>
      </c>
      <c r="G144" s="20" t="s">
        <v>694</v>
      </c>
      <c r="H144" s="20"/>
      <c r="I144" s="20" t="s">
        <v>284</v>
      </c>
      <c r="J144" s="20">
        <v>22000</v>
      </c>
      <c r="K144" s="20" t="s">
        <v>38</v>
      </c>
      <c r="L144" s="20"/>
      <c r="M144" s="20">
        <v>1000</v>
      </c>
      <c r="N144" s="20" t="s">
        <v>695</v>
      </c>
      <c r="O144" s="94"/>
      <c r="P144" s="94"/>
      <c r="Q144" s="20" t="s">
        <v>201</v>
      </c>
      <c r="R144" s="20" t="s">
        <v>461</v>
      </c>
      <c r="S144" s="20" t="s">
        <v>201</v>
      </c>
      <c r="T144" s="20" t="s">
        <v>696</v>
      </c>
      <c r="U144" s="20">
        <v>13506962238</v>
      </c>
    </row>
    <row r="145" s="2" customFormat="1" ht="51" customHeight="1" spans="1:21">
      <c r="A145" s="10">
        <v>114</v>
      </c>
      <c r="B145" s="21"/>
      <c r="C145" s="22"/>
      <c r="D145" s="22"/>
      <c r="E145" s="22" t="s">
        <v>697</v>
      </c>
      <c r="F145" s="20" t="s">
        <v>370</v>
      </c>
      <c r="G145" s="20" t="s">
        <v>694</v>
      </c>
      <c r="H145" s="20"/>
      <c r="I145" s="20" t="s">
        <v>698</v>
      </c>
      <c r="J145" s="20">
        <v>20000</v>
      </c>
      <c r="K145" s="20" t="s">
        <v>38</v>
      </c>
      <c r="L145" s="20"/>
      <c r="M145" s="20">
        <v>100</v>
      </c>
      <c r="N145" s="20" t="s">
        <v>265</v>
      </c>
      <c r="O145" s="94"/>
      <c r="P145" s="94"/>
      <c r="Q145" s="20" t="s">
        <v>201</v>
      </c>
      <c r="R145" s="20" t="s">
        <v>461</v>
      </c>
      <c r="S145" s="20" t="s">
        <v>201</v>
      </c>
      <c r="T145" s="20" t="s">
        <v>696</v>
      </c>
      <c r="U145" s="20">
        <v>13506962238</v>
      </c>
    </row>
    <row r="146" s="2" customFormat="1" ht="92.1" customHeight="1" spans="1:21">
      <c r="A146" s="10">
        <v>115</v>
      </c>
      <c r="B146" s="21"/>
      <c r="C146" s="22"/>
      <c r="D146" s="22"/>
      <c r="E146" s="22" t="s">
        <v>699</v>
      </c>
      <c r="F146" s="20" t="s">
        <v>370</v>
      </c>
      <c r="G146" s="20" t="s">
        <v>700</v>
      </c>
      <c r="H146" s="20"/>
      <c r="I146" s="20" t="s">
        <v>701</v>
      </c>
      <c r="J146" s="20">
        <v>45000</v>
      </c>
      <c r="K146" s="20" t="s">
        <v>30</v>
      </c>
      <c r="L146" s="20" t="s">
        <v>702</v>
      </c>
      <c r="M146" s="20">
        <v>10000</v>
      </c>
      <c r="N146" s="20" t="s">
        <v>703</v>
      </c>
      <c r="O146" s="20" t="s">
        <v>704</v>
      </c>
      <c r="P146" s="20"/>
      <c r="Q146" s="20" t="s">
        <v>705</v>
      </c>
      <c r="R146" s="20" t="s">
        <v>618</v>
      </c>
      <c r="S146" s="20" t="s">
        <v>619</v>
      </c>
      <c r="T146" s="20" t="s">
        <v>706</v>
      </c>
      <c r="U146" s="20">
        <v>13959958705</v>
      </c>
    </row>
    <row r="147" s="2" customFormat="1" ht="30" customHeight="1" spans="1:21">
      <c r="A147" s="10"/>
      <c r="B147" s="21" t="s">
        <v>707</v>
      </c>
      <c r="C147" s="22"/>
      <c r="D147" s="22"/>
      <c r="E147" s="22"/>
      <c r="F147" s="20"/>
      <c r="G147" s="20"/>
      <c r="H147" s="20"/>
      <c r="I147" s="20"/>
      <c r="J147" s="20"/>
      <c r="K147" s="20"/>
      <c r="L147" s="20"/>
      <c r="M147" s="20"/>
      <c r="N147" s="20"/>
      <c r="O147" s="20"/>
      <c r="P147" s="20"/>
      <c r="Q147" s="20"/>
      <c r="R147" s="20"/>
      <c r="S147" s="20"/>
      <c r="T147" s="20"/>
      <c r="U147" s="20"/>
    </row>
    <row r="148" s="2" customFormat="1" ht="64" customHeight="1" spans="1:21">
      <c r="A148" s="10">
        <v>116</v>
      </c>
      <c r="B148" s="21"/>
      <c r="C148" s="22"/>
      <c r="D148" s="22"/>
      <c r="E148" s="22" t="s">
        <v>708</v>
      </c>
      <c r="F148" s="20" t="s">
        <v>138</v>
      </c>
      <c r="G148" s="20" t="s">
        <v>709</v>
      </c>
      <c r="H148" s="20"/>
      <c r="I148" s="39">
        <v>2021</v>
      </c>
      <c r="J148" s="20">
        <v>8000</v>
      </c>
      <c r="K148" s="20" t="s">
        <v>54</v>
      </c>
      <c r="L148" s="20"/>
      <c r="M148" s="20">
        <v>8000</v>
      </c>
      <c r="N148" s="20" t="s">
        <v>710</v>
      </c>
      <c r="O148" s="20"/>
      <c r="P148" s="20"/>
      <c r="Q148" s="20" t="s">
        <v>711</v>
      </c>
      <c r="R148" s="20"/>
      <c r="S148" s="20" t="s">
        <v>545</v>
      </c>
      <c r="T148" s="20"/>
      <c r="U148" s="20"/>
    </row>
    <row r="149" s="3" customFormat="1" ht="38" customHeight="1" spans="1:21">
      <c r="A149" s="10"/>
      <c r="B149" s="21" t="s">
        <v>712</v>
      </c>
      <c r="C149" s="22"/>
      <c r="D149" s="22"/>
      <c r="E149" s="22"/>
      <c r="F149" s="20"/>
      <c r="G149" s="20"/>
      <c r="H149" s="20"/>
      <c r="I149" s="20"/>
      <c r="J149" s="20"/>
      <c r="K149" s="20"/>
      <c r="L149" s="20"/>
      <c r="M149" s="20"/>
      <c r="N149" s="20"/>
      <c r="O149" s="20"/>
      <c r="P149" s="20"/>
      <c r="Q149" s="10"/>
      <c r="R149" s="20"/>
      <c r="S149" s="20"/>
      <c r="T149" s="20"/>
      <c r="U149" s="20"/>
    </row>
    <row r="150" s="3" customFormat="1" ht="69.75" customHeight="1" spans="1:21">
      <c r="A150" s="10">
        <v>117</v>
      </c>
      <c r="B150" s="21"/>
      <c r="C150" s="22"/>
      <c r="D150" s="22"/>
      <c r="E150" s="22" t="s">
        <v>713</v>
      </c>
      <c r="F150" s="20" t="s">
        <v>138</v>
      </c>
      <c r="G150" s="20" t="s">
        <v>714</v>
      </c>
      <c r="H150" s="20"/>
      <c r="I150" s="39">
        <v>2021</v>
      </c>
      <c r="J150" s="20">
        <v>17000</v>
      </c>
      <c r="K150" s="20" t="s">
        <v>54</v>
      </c>
      <c r="L150" s="20"/>
      <c r="M150" s="20">
        <v>17000</v>
      </c>
      <c r="N150" s="20" t="s">
        <v>715</v>
      </c>
      <c r="O150" s="20"/>
      <c r="P150" s="20"/>
      <c r="Q150" s="10" t="s">
        <v>138</v>
      </c>
      <c r="R150" s="20"/>
      <c r="S150" s="109" t="s">
        <v>716</v>
      </c>
      <c r="T150" s="20"/>
      <c r="U150" s="20"/>
    </row>
    <row r="151" s="3" customFormat="1" ht="69.75" customHeight="1" spans="1:21">
      <c r="A151" s="10">
        <v>118</v>
      </c>
      <c r="B151" s="21"/>
      <c r="C151" s="22"/>
      <c r="D151" s="22"/>
      <c r="E151" s="22" t="s">
        <v>717</v>
      </c>
      <c r="F151" s="20" t="s">
        <v>628</v>
      </c>
      <c r="G151" s="20" t="s">
        <v>718</v>
      </c>
      <c r="H151" s="20"/>
      <c r="I151" s="39">
        <v>2021</v>
      </c>
      <c r="J151" s="20">
        <v>300</v>
      </c>
      <c r="K151" s="20" t="s">
        <v>54</v>
      </c>
      <c r="L151" s="20" t="s">
        <v>719</v>
      </c>
      <c r="M151" s="20">
        <v>300</v>
      </c>
      <c r="N151" s="20" t="s">
        <v>630</v>
      </c>
      <c r="O151" s="20" t="s">
        <v>719</v>
      </c>
      <c r="P151" s="20"/>
      <c r="Q151" s="10" t="s">
        <v>442</v>
      </c>
      <c r="R151" s="20" t="s">
        <v>720</v>
      </c>
      <c r="S151" s="20" t="s">
        <v>442</v>
      </c>
      <c r="T151" s="20" t="s">
        <v>720</v>
      </c>
      <c r="U151" s="20"/>
    </row>
    <row r="152" s="3" customFormat="1" ht="69.75" customHeight="1" spans="1:21">
      <c r="A152" s="10">
        <v>119</v>
      </c>
      <c r="B152" s="21"/>
      <c r="C152" s="22"/>
      <c r="D152" s="22"/>
      <c r="E152" s="22" t="s">
        <v>721</v>
      </c>
      <c r="F152" s="20" t="s">
        <v>628</v>
      </c>
      <c r="G152" s="20" t="s">
        <v>722</v>
      </c>
      <c r="H152" s="20"/>
      <c r="I152" s="39">
        <v>2021</v>
      </c>
      <c r="J152" s="20">
        <v>105</v>
      </c>
      <c r="K152" s="20" t="s">
        <v>54</v>
      </c>
      <c r="L152" s="20" t="s">
        <v>723</v>
      </c>
      <c r="M152" s="20">
        <v>150</v>
      </c>
      <c r="N152" s="20" t="s">
        <v>724</v>
      </c>
      <c r="O152" s="20" t="s">
        <v>723</v>
      </c>
      <c r="P152" s="20"/>
      <c r="Q152" s="10" t="s">
        <v>442</v>
      </c>
      <c r="R152" s="20" t="s">
        <v>447</v>
      </c>
      <c r="S152" s="20" t="s">
        <v>442</v>
      </c>
      <c r="T152" s="20" t="s">
        <v>447</v>
      </c>
      <c r="U152" s="20"/>
    </row>
    <row r="153" s="3" customFormat="1" ht="69.75" customHeight="1" spans="1:21">
      <c r="A153" s="10">
        <v>120</v>
      </c>
      <c r="B153" s="21"/>
      <c r="C153" s="22"/>
      <c r="D153" s="22"/>
      <c r="E153" s="22" t="s">
        <v>725</v>
      </c>
      <c r="F153" s="20" t="s">
        <v>628</v>
      </c>
      <c r="G153" s="20" t="s">
        <v>726</v>
      </c>
      <c r="H153" s="20"/>
      <c r="I153" s="39">
        <v>2021</v>
      </c>
      <c r="J153" s="20">
        <v>130</v>
      </c>
      <c r="K153" s="20" t="s">
        <v>54</v>
      </c>
      <c r="L153" s="20"/>
      <c r="M153" s="20">
        <v>130</v>
      </c>
      <c r="N153" s="20" t="s">
        <v>724</v>
      </c>
      <c r="O153" s="20"/>
      <c r="P153" s="20"/>
      <c r="Q153" s="10" t="s">
        <v>442</v>
      </c>
      <c r="R153" s="20" t="s">
        <v>443</v>
      </c>
      <c r="S153" s="20" t="s">
        <v>442</v>
      </c>
      <c r="T153" s="20" t="s">
        <v>443</v>
      </c>
      <c r="U153" s="20"/>
    </row>
    <row r="154" s="2" customFormat="1" ht="60" customHeight="1" spans="1:21">
      <c r="A154" s="10">
        <v>121</v>
      </c>
      <c r="B154" s="21"/>
      <c r="C154" s="22"/>
      <c r="D154" s="22"/>
      <c r="E154" s="22" t="s">
        <v>727</v>
      </c>
      <c r="F154" s="20" t="s">
        <v>72</v>
      </c>
      <c r="G154" s="20" t="s">
        <v>728</v>
      </c>
      <c r="H154" s="20"/>
      <c r="I154" s="20" t="s">
        <v>698</v>
      </c>
      <c r="J154" s="20">
        <v>20000</v>
      </c>
      <c r="K154" s="20" t="s">
        <v>54</v>
      </c>
      <c r="L154" s="20"/>
      <c r="M154" s="20">
        <v>3000</v>
      </c>
      <c r="N154" s="20" t="s">
        <v>729</v>
      </c>
      <c r="O154" s="20"/>
      <c r="P154" s="20"/>
      <c r="Q154" s="20" t="s">
        <v>75</v>
      </c>
      <c r="R154" s="20" t="s">
        <v>76</v>
      </c>
      <c r="S154" s="20" t="s">
        <v>75</v>
      </c>
      <c r="T154" s="20"/>
      <c r="U154" s="20"/>
    </row>
    <row r="155" s="2" customFormat="1" ht="60" customHeight="1" spans="1:21">
      <c r="A155" s="10">
        <v>122</v>
      </c>
      <c r="B155" s="21"/>
      <c r="C155" s="22"/>
      <c r="D155" s="22"/>
      <c r="E155" s="22" t="s">
        <v>730</v>
      </c>
      <c r="F155" s="20" t="s">
        <v>127</v>
      </c>
      <c r="G155" s="20" t="s">
        <v>731</v>
      </c>
      <c r="H155" s="20"/>
      <c r="I155" s="20" t="s">
        <v>732</v>
      </c>
      <c r="J155" s="20">
        <v>30000</v>
      </c>
      <c r="K155" s="20" t="s">
        <v>30</v>
      </c>
      <c r="L155" s="20"/>
      <c r="M155" s="20">
        <v>5000</v>
      </c>
      <c r="N155" s="20" t="s">
        <v>733</v>
      </c>
      <c r="O155" s="20"/>
      <c r="P155" s="20"/>
      <c r="Q155" s="20" t="s">
        <v>734</v>
      </c>
      <c r="R155" s="20" t="s">
        <v>735</v>
      </c>
      <c r="S155" s="20" t="s">
        <v>134</v>
      </c>
      <c r="T155" s="20" t="s">
        <v>736</v>
      </c>
      <c r="U155" s="20" t="s">
        <v>737</v>
      </c>
    </row>
    <row r="156" s="2" customFormat="1" ht="60" customHeight="1" spans="1:21">
      <c r="A156" s="10">
        <v>123</v>
      </c>
      <c r="B156" s="21"/>
      <c r="C156" s="22"/>
      <c r="D156" s="22"/>
      <c r="E156" s="22" t="s">
        <v>738</v>
      </c>
      <c r="F156" s="20" t="s">
        <v>127</v>
      </c>
      <c r="G156" s="20" t="s">
        <v>739</v>
      </c>
      <c r="H156" s="20"/>
      <c r="I156" s="20" t="s">
        <v>640</v>
      </c>
      <c r="J156" s="20">
        <v>15000</v>
      </c>
      <c r="K156" s="20" t="s">
        <v>38</v>
      </c>
      <c r="L156" s="20"/>
      <c r="M156" s="20">
        <v>200</v>
      </c>
      <c r="N156" s="20" t="s">
        <v>740</v>
      </c>
      <c r="O156" s="20"/>
      <c r="P156" s="20"/>
      <c r="Q156" s="20" t="s">
        <v>741</v>
      </c>
      <c r="R156" s="20" t="s">
        <v>625</v>
      </c>
      <c r="S156" s="20" t="s">
        <v>134</v>
      </c>
      <c r="T156" s="20" t="s">
        <v>736</v>
      </c>
      <c r="U156" s="20" t="s">
        <v>742</v>
      </c>
    </row>
    <row r="157" s="2" customFormat="1" ht="60" customHeight="1" spans="1:21">
      <c r="A157" s="10">
        <v>124</v>
      </c>
      <c r="B157" s="21"/>
      <c r="C157" s="22"/>
      <c r="D157" s="22"/>
      <c r="E157" s="22" t="s">
        <v>743</v>
      </c>
      <c r="F157" s="20" t="s">
        <v>127</v>
      </c>
      <c r="G157" s="20" t="s">
        <v>744</v>
      </c>
      <c r="H157" s="20"/>
      <c r="I157" s="20" t="s">
        <v>640</v>
      </c>
      <c r="J157" s="20">
        <v>12000</v>
      </c>
      <c r="K157" s="20" t="s">
        <v>38</v>
      </c>
      <c r="L157" s="20"/>
      <c r="M157" s="20">
        <v>250</v>
      </c>
      <c r="N157" s="20" t="s">
        <v>745</v>
      </c>
      <c r="O157" s="20"/>
      <c r="P157" s="20"/>
      <c r="Q157" s="20" t="s">
        <v>746</v>
      </c>
      <c r="R157" s="20" t="s">
        <v>625</v>
      </c>
      <c r="S157" s="20" t="s">
        <v>134</v>
      </c>
      <c r="T157" s="20" t="s">
        <v>747</v>
      </c>
      <c r="U157" s="20">
        <v>13805962268</v>
      </c>
    </row>
    <row r="158" s="2" customFormat="1" ht="60" customHeight="1" spans="1:21">
      <c r="A158" s="10">
        <v>125</v>
      </c>
      <c r="B158" s="21"/>
      <c r="C158" s="22"/>
      <c r="D158" s="22"/>
      <c r="E158" s="22" t="s">
        <v>748</v>
      </c>
      <c r="F158" s="20" t="s">
        <v>127</v>
      </c>
      <c r="G158" s="20" t="s">
        <v>749</v>
      </c>
      <c r="H158" s="20"/>
      <c r="I158" s="20" t="s">
        <v>306</v>
      </c>
      <c r="J158" s="20">
        <v>10000</v>
      </c>
      <c r="K158" s="20" t="s">
        <v>30</v>
      </c>
      <c r="L158" s="20"/>
      <c r="M158" s="20">
        <v>5000</v>
      </c>
      <c r="N158" s="20" t="s">
        <v>750</v>
      </c>
      <c r="O158" s="20"/>
      <c r="P158" s="20"/>
      <c r="Q158" s="20" t="s">
        <v>751</v>
      </c>
      <c r="R158" s="20" t="s">
        <v>625</v>
      </c>
      <c r="S158" s="20" t="s">
        <v>134</v>
      </c>
      <c r="T158" s="20" t="s">
        <v>752</v>
      </c>
      <c r="U158" s="20" t="s">
        <v>753</v>
      </c>
    </row>
    <row r="159" s="2" customFormat="1" ht="60" customHeight="1" spans="1:21">
      <c r="A159" s="10">
        <v>126</v>
      </c>
      <c r="B159" s="21"/>
      <c r="C159" s="22"/>
      <c r="D159" s="22"/>
      <c r="E159" s="22" t="s">
        <v>754</v>
      </c>
      <c r="F159" s="20" t="s">
        <v>127</v>
      </c>
      <c r="G159" s="20" t="s">
        <v>755</v>
      </c>
      <c r="H159" s="20"/>
      <c r="I159" s="20" t="s">
        <v>640</v>
      </c>
      <c r="J159" s="20">
        <v>3000</v>
      </c>
      <c r="K159" s="20" t="s">
        <v>38</v>
      </c>
      <c r="L159" s="20"/>
      <c r="M159" s="20">
        <v>800</v>
      </c>
      <c r="N159" s="20" t="s">
        <v>756</v>
      </c>
      <c r="O159" s="20"/>
      <c r="P159" s="20"/>
      <c r="Q159" s="20" t="s">
        <v>757</v>
      </c>
      <c r="R159" s="20" t="s">
        <v>625</v>
      </c>
      <c r="S159" s="20" t="s">
        <v>134</v>
      </c>
      <c r="T159" s="20" t="s">
        <v>758</v>
      </c>
      <c r="U159" s="20" t="s">
        <v>759</v>
      </c>
    </row>
    <row r="160" s="3" customFormat="1" ht="60" customHeight="1" spans="1:21">
      <c r="A160" s="10">
        <v>127</v>
      </c>
      <c r="B160" s="21"/>
      <c r="C160" s="22"/>
      <c r="D160" s="22"/>
      <c r="E160" s="22" t="s">
        <v>760</v>
      </c>
      <c r="F160" s="20" t="s">
        <v>761</v>
      </c>
      <c r="G160" s="20" t="s">
        <v>762</v>
      </c>
      <c r="H160" s="20"/>
      <c r="I160" s="20" t="s">
        <v>284</v>
      </c>
      <c r="J160" s="20">
        <v>7700</v>
      </c>
      <c r="K160" s="20" t="s">
        <v>30</v>
      </c>
      <c r="L160" s="20"/>
      <c r="M160" s="20">
        <v>2000</v>
      </c>
      <c r="N160" s="20" t="s">
        <v>763</v>
      </c>
      <c r="O160" s="20"/>
      <c r="P160" s="20"/>
      <c r="Q160" s="20" t="s">
        <v>764</v>
      </c>
      <c r="R160" s="20" t="s">
        <v>765</v>
      </c>
      <c r="S160" s="20" t="s">
        <v>766</v>
      </c>
      <c r="T160" s="20"/>
      <c r="U160" s="20"/>
    </row>
    <row r="161" s="3" customFormat="1" ht="34" customHeight="1" spans="1:21">
      <c r="A161" s="10"/>
      <c r="B161" s="21" t="s">
        <v>767</v>
      </c>
      <c r="C161" s="22"/>
      <c r="D161" s="22"/>
      <c r="E161" s="22"/>
      <c r="F161" s="20"/>
      <c r="G161" s="20"/>
      <c r="H161" s="20"/>
      <c r="I161" s="20"/>
      <c r="J161" s="20"/>
      <c r="K161" s="20"/>
      <c r="L161" s="20"/>
      <c r="M161" s="20"/>
      <c r="N161" s="20"/>
      <c r="O161" s="20"/>
      <c r="P161" s="20"/>
      <c r="Q161" s="20"/>
      <c r="R161" s="20"/>
      <c r="S161" s="20"/>
      <c r="T161" s="20"/>
      <c r="U161" s="20"/>
    </row>
    <row r="162" s="3" customFormat="1" ht="52" customHeight="1" spans="1:21">
      <c r="A162" s="10">
        <v>128</v>
      </c>
      <c r="B162" s="21"/>
      <c r="C162" s="22"/>
      <c r="D162" s="22"/>
      <c r="E162" s="22" t="s">
        <v>768</v>
      </c>
      <c r="F162" s="20" t="s">
        <v>769</v>
      </c>
      <c r="G162" s="20" t="s">
        <v>770</v>
      </c>
      <c r="H162" s="20"/>
      <c r="I162" s="79" t="s">
        <v>129</v>
      </c>
      <c r="J162" s="20">
        <v>7000</v>
      </c>
      <c r="K162" s="20" t="s">
        <v>38</v>
      </c>
      <c r="L162" s="20"/>
      <c r="M162" s="20">
        <v>500</v>
      </c>
      <c r="N162" s="79" t="s">
        <v>771</v>
      </c>
      <c r="O162" s="20"/>
      <c r="P162" s="20"/>
      <c r="Q162" s="20" t="s">
        <v>772</v>
      </c>
      <c r="R162" s="20" t="s">
        <v>773</v>
      </c>
      <c r="S162" s="20" t="s">
        <v>774</v>
      </c>
      <c r="T162" s="20" t="s">
        <v>775</v>
      </c>
      <c r="U162" s="20">
        <v>13808507846</v>
      </c>
    </row>
    <row r="163" s="3" customFormat="1" ht="49" customHeight="1" spans="1:21">
      <c r="A163" s="10">
        <v>129</v>
      </c>
      <c r="B163" s="21"/>
      <c r="C163" s="22"/>
      <c r="D163" s="22"/>
      <c r="E163" s="22" t="s">
        <v>776</v>
      </c>
      <c r="F163" s="20" t="s">
        <v>51</v>
      </c>
      <c r="G163" s="20" t="s">
        <v>777</v>
      </c>
      <c r="H163" s="20"/>
      <c r="I163" s="20" t="s">
        <v>251</v>
      </c>
      <c r="J163" s="20">
        <v>13129</v>
      </c>
      <c r="K163" s="20" t="s">
        <v>30</v>
      </c>
      <c r="L163" s="20" t="s">
        <v>778</v>
      </c>
      <c r="M163" s="20">
        <v>3500</v>
      </c>
      <c r="N163" s="20" t="s">
        <v>779</v>
      </c>
      <c r="O163" s="20"/>
      <c r="P163" s="20"/>
      <c r="Q163" s="20" t="s">
        <v>780</v>
      </c>
      <c r="R163" s="20" t="s">
        <v>781</v>
      </c>
      <c r="S163" s="20" t="s">
        <v>782</v>
      </c>
      <c r="T163" s="20" t="s">
        <v>783</v>
      </c>
      <c r="U163" s="20">
        <v>18050922926</v>
      </c>
    </row>
    <row r="164" s="3" customFormat="1" ht="38" customHeight="1" spans="1:21">
      <c r="A164" s="10">
        <v>130</v>
      </c>
      <c r="B164" s="21"/>
      <c r="C164" s="22"/>
      <c r="D164" s="22"/>
      <c r="E164" s="22" t="s">
        <v>784</v>
      </c>
      <c r="F164" s="20" t="s">
        <v>91</v>
      </c>
      <c r="G164" s="20" t="s">
        <v>785</v>
      </c>
      <c r="H164" s="20" t="s">
        <v>402</v>
      </c>
      <c r="I164" s="20" t="s">
        <v>152</v>
      </c>
      <c r="J164" s="20">
        <v>300000</v>
      </c>
      <c r="K164" s="36" t="s">
        <v>30</v>
      </c>
      <c r="L164" s="20" t="s">
        <v>130</v>
      </c>
      <c r="M164" s="20">
        <v>30000</v>
      </c>
      <c r="N164" s="20" t="s">
        <v>786</v>
      </c>
      <c r="O164" s="20"/>
      <c r="P164" s="20"/>
      <c r="Q164" s="20" t="s">
        <v>95</v>
      </c>
      <c r="R164" s="20" t="s">
        <v>88</v>
      </c>
      <c r="S164" s="20" t="s">
        <v>787</v>
      </c>
      <c r="T164" s="20" t="s">
        <v>89</v>
      </c>
      <c r="U164" s="36">
        <v>19959716679</v>
      </c>
    </row>
    <row r="165" s="3" customFormat="1" ht="38" customHeight="1" spans="1:21">
      <c r="A165" s="10">
        <v>131</v>
      </c>
      <c r="B165" s="21"/>
      <c r="C165" s="22"/>
      <c r="D165" s="22"/>
      <c r="E165" s="22" t="s">
        <v>788</v>
      </c>
      <c r="F165" s="20" t="s">
        <v>789</v>
      </c>
      <c r="G165" s="20" t="s">
        <v>790</v>
      </c>
      <c r="H165" s="20" t="s">
        <v>402</v>
      </c>
      <c r="I165" s="20" t="s">
        <v>129</v>
      </c>
      <c r="J165" s="20">
        <v>20000</v>
      </c>
      <c r="K165" s="20" t="s">
        <v>38</v>
      </c>
      <c r="L165" s="20" t="s">
        <v>791</v>
      </c>
      <c r="M165" s="20">
        <v>7000</v>
      </c>
      <c r="N165" s="20" t="s">
        <v>792</v>
      </c>
      <c r="O165" s="20" t="s">
        <v>793</v>
      </c>
      <c r="P165" s="20" t="s">
        <v>130</v>
      </c>
      <c r="Q165" s="20" t="s">
        <v>794</v>
      </c>
      <c r="R165" s="20" t="s">
        <v>795</v>
      </c>
      <c r="S165" s="20" t="s">
        <v>796</v>
      </c>
      <c r="T165" s="20" t="s">
        <v>797</v>
      </c>
      <c r="U165" s="20">
        <v>13666962851</v>
      </c>
    </row>
    <row r="166" s="3" customFormat="1" ht="38" customHeight="1" spans="1:21">
      <c r="A166" s="10">
        <v>132</v>
      </c>
      <c r="B166" s="21"/>
      <c r="C166" s="22"/>
      <c r="D166" s="22"/>
      <c r="E166" s="22" t="s">
        <v>798</v>
      </c>
      <c r="F166" s="20" t="s">
        <v>789</v>
      </c>
      <c r="G166" s="20" t="s">
        <v>799</v>
      </c>
      <c r="H166" s="20" t="s">
        <v>402</v>
      </c>
      <c r="I166" s="20" t="s">
        <v>140</v>
      </c>
      <c r="J166" s="20">
        <v>94900</v>
      </c>
      <c r="K166" s="20" t="s">
        <v>30</v>
      </c>
      <c r="L166" s="20" t="s">
        <v>800</v>
      </c>
      <c r="M166" s="20">
        <v>25000</v>
      </c>
      <c r="N166" s="20" t="s">
        <v>801</v>
      </c>
      <c r="O166" s="20" t="s">
        <v>800</v>
      </c>
      <c r="P166" s="20" t="s">
        <v>130</v>
      </c>
      <c r="Q166" s="20" t="s">
        <v>103</v>
      </c>
      <c r="R166" s="20" t="s">
        <v>795</v>
      </c>
      <c r="S166" s="20" t="s">
        <v>796</v>
      </c>
      <c r="T166" s="20" t="s">
        <v>797</v>
      </c>
      <c r="U166" s="20">
        <v>13666962851</v>
      </c>
    </row>
    <row r="167" s="3" customFormat="1" ht="38" customHeight="1" spans="1:21">
      <c r="A167" s="10">
        <v>133</v>
      </c>
      <c r="B167" s="21"/>
      <c r="C167" s="22"/>
      <c r="D167" s="22"/>
      <c r="E167" s="22" t="s">
        <v>802</v>
      </c>
      <c r="F167" s="20" t="s">
        <v>217</v>
      </c>
      <c r="G167" s="20" t="s">
        <v>803</v>
      </c>
      <c r="H167" s="20" t="s">
        <v>402</v>
      </c>
      <c r="I167" s="20" t="s">
        <v>129</v>
      </c>
      <c r="J167" s="20">
        <v>18000</v>
      </c>
      <c r="K167" s="20" t="s">
        <v>54</v>
      </c>
      <c r="L167" s="20" t="s">
        <v>130</v>
      </c>
      <c r="M167" s="20">
        <v>1000</v>
      </c>
      <c r="N167" s="20" t="s">
        <v>804</v>
      </c>
      <c r="O167" s="20" t="s">
        <v>793</v>
      </c>
      <c r="P167" s="20" t="s">
        <v>130</v>
      </c>
      <c r="Q167" s="20" t="s">
        <v>805</v>
      </c>
      <c r="R167" s="20" t="s">
        <v>795</v>
      </c>
      <c r="S167" s="20" t="s">
        <v>796</v>
      </c>
      <c r="T167" s="20" t="s">
        <v>797</v>
      </c>
      <c r="U167" s="20">
        <v>13666962851</v>
      </c>
    </row>
    <row r="168" s="2" customFormat="1" ht="28" customHeight="1" spans="1:21">
      <c r="A168" s="10"/>
      <c r="B168" s="30" t="s">
        <v>806</v>
      </c>
      <c r="C168" s="31"/>
      <c r="D168" s="31"/>
      <c r="E168" s="31"/>
      <c r="F168" s="20"/>
      <c r="G168" s="20"/>
      <c r="H168" s="20"/>
      <c r="I168" s="20"/>
      <c r="J168" s="99">
        <f>SUM(J170:J197)</f>
        <v>1745649</v>
      </c>
      <c r="K168" s="99"/>
      <c r="L168" s="99"/>
      <c r="M168" s="99">
        <f>SUM(M170:M197)</f>
        <v>404123</v>
      </c>
      <c r="N168" s="20"/>
      <c r="O168" s="20"/>
      <c r="P168" s="20"/>
      <c r="Q168" s="20"/>
      <c r="R168" s="20"/>
      <c r="S168" s="20"/>
      <c r="T168" s="20"/>
      <c r="U168" s="20">
        <v>15000</v>
      </c>
    </row>
    <row r="169" s="2" customFormat="1" ht="42" customHeight="1" spans="1:21">
      <c r="A169" s="10"/>
      <c r="B169" s="21" t="s">
        <v>807</v>
      </c>
      <c r="C169" s="22"/>
      <c r="D169" s="22"/>
      <c r="E169" s="22"/>
      <c r="F169" s="20"/>
      <c r="G169" s="20"/>
      <c r="H169" s="20"/>
      <c r="I169" s="20"/>
      <c r="J169" s="99"/>
      <c r="K169" s="99"/>
      <c r="L169" s="99"/>
      <c r="M169" s="99"/>
      <c r="N169" s="20"/>
      <c r="O169" s="20"/>
      <c r="P169" s="20"/>
      <c r="Q169" s="20"/>
      <c r="R169" s="20"/>
      <c r="S169" s="20"/>
      <c r="T169" s="20"/>
      <c r="U169" s="20"/>
    </row>
    <row r="170" s="2" customFormat="1" ht="107" customHeight="1" spans="1:21">
      <c r="A170" s="10">
        <v>134</v>
      </c>
      <c r="B170" s="21"/>
      <c r="C170" s="22"/>
      <c r="D170" s="22"/>
      <c r="E170" s="22" t="s">
        <v>808</v>
      </c>
      <c r="F170" s="20" t="s">
        <v>51</v>
      </c>
      <c r="G170" s="36" t="s">
        <v>809</v>
      </c>
      <c r="H170" s="36"/>
      <c r="I170" s="39">
        <v>2021</v>
      </c>
      <c r="J170" s="100">
        <v>8896</v>
      </c>
      <c r="K170" s="100" t="s">
        <v>810</v>
      </c>
      <c r="L170" s="100" t="s">
        <v>811</v>
      </c>
      <c r="M170" s="100">
        <v>3452</v>
      </c>
      <c r="N170" s="101" t="s">
        <v>812</v>
      </c>
      <c r="O170" s="20"/>
      <c r="P170" s="20"/>
      <c r="Q170" s="20" t="s">
        <v>813</v>
      </c>
      <c r="R170" s="20" t="s">
        <v>814</v>
      </c>
      <c r="S170" s="20" t="s">
        <v>815</v>
      </c>
      <c r="T170" s="20" t="s">
        <v>816</v>
      </c>
      <c r="U170" s="20">
        <v>18606084202</v>
      </c>
    </row>
    <row r="171" s="2" customFormat="1" ht="76" customHeight="1" spans="1:21">
      <c r="A171" s="10"/>
      <c r="B171" s="21"/>
      <c r="C171" s="22"/>
      <c r="D171" s="22"/>
      <c r="E171" s="22"/>
      <c r="F171" s="20"/>
      <c r="G171" s="36" t="s">
        <v>817</v>
      </c>
      <c r="H171" s="36"/>
      <c r="I171" s="39">
        <v>2021</v>
      </c>
      <c r="J171" s="100">
        <v>12778</v>
      </c>
      <c r="K171" s="101" t="s">
        <v>38</v>
      </c>
      <c r="L171" s="100" t="s">
        <v>818</v>
      </c>
      <c r="M171" s="100">
        <v>258</v>
      </c>
      <c r="N171" s="101" t="s">
        <v>819</v>
      </c>
      <c r="O171" s="20"/>
      <c r="P171" s="20"/>
      <c r="Q171" s="20" t="s">
        <v>813</v>
      </c>
      <c r="R171" s="20" t="s">
        <v>820</v>
      </c>
      <c r="S171" s="20" t="s">
        <v>815</v>
      </c>
      <c r="T171" s="20" t="s">
        <v>816</v>
      </c>
      <c r="U171" s="20">
        <v>18606084202</v>
      </c>
    </row>
    <row r="172" s="2" customFormat="1" ht="68" customHeight="1" spans="1:21">
      <c r="A172" s="10"/>
      <c r="B172" s="21"/>
      <c r="C172" s="22"/>
      <c r="D172" s="22"/>
      <c r="E172" s="22"/>
      <c r="F172" s="20"/>
      <c r="G172" s="36" t="s">
        <v>821</v>
      </c>
      <c r="H172" s="36"/>
      <c r="I172" s="36" t="s">
        <v>129</v>
      </c>
      <c r="J172" s="100">
        <v>58358</v>
      </c>
      <c r="K172" s="100" t="s">
        <v>810</v>
      </c>
      <c r="L172" s="100" t="s">
        <v>822</v>
      </c>
      <c r="M172" s="100">
        <v>15000</v>
      </c>
      <c r="N172" s="101" t="s">
        <v>823</v>
      </c>
      <c r="O172" s="20"/>
      <c r="P172" s="20"/>
      <c r="Q172" s="20" t="s">
        <v>824</v>
      </c>
      <c r="R172" s="20" t="s">
        <v>825</v>
      </c>
      <c r="S172" s="20" t="s">
        <v>815</v>
      </c>
      <c r="T172" s="20" t="s">
        <v>825</v>
      </c>
      <c r="U172" s="20">
        <v>13906908354</v>
      </c>
    </row>
    <row r="173" s="2" customFormat="1" ht="88" customHeight="1" spans="1:21">
      <c r="A173" s="10"/>
      <c r="B173" s="21"/>
      <c r="C173" s="22"/>
      <c r="D173" s="22"/>
      <c r="E173" s="22"/>
      <c r="F173" s="20"/>
      <c r="G173" s="53" t="s">
        <v>826</v>
      </c>
      <c r="H173" s="53"/>
      <c r="I173" s="39">
        <v>2021</v>
      </c>
      <c r="J173" s="100">
        <v>6400</v>
      </c>
      <c r="K173" s="101" t="s">
        <v>38</v>
      </c>
      <c r="L173" s="100" t="s">
        <v>827</v>
      </c>
      <c r="M173" s="101">
        <v>3700</v>
      </c>
      <c r="N173" s="101" t="s">
        <v>828</v>
      </c>
      <c r="O173" s="20"/>
      <c r="P173" s="20"/>
      <c r="Q173" s="20" t="s">
        <v>813</v>
      </c>
      <c r="R173" s="20" t="s">
        <v>242</v>
      </c>
      <c r="S173" s="20" t="s">
        <v>815</v>
      </c>
      <c r="T173" s="20" t="s">
        <v>242</v>
      </c>
      <c r="U173" s="20">
        <v>15159564021</v>
      </c>
    </row>
    <row r="174" s="2" customFormat="1" ht="129" customHeight="1" spans="1:21">
      <c r="A174" s="10"/>
      <c r="B174" s="21"/>
      <c r="C174" s="22"/>
      <c r="D174" s="22"/>
      <c r="E174" s="22"/>
      <c r="F174" s="20"/>
      <c r="G174" s="36" t="s">
        <v>829</v>
      </c>
      <c r="H174" s="36"/>
      <c r="I174" s="36" t="s">
        <v>129</v>
      </c>
      <c r="J174" s="100">
        <v>462819</v>
      </c>
      <c r="K174" s="100" t="s">
        <v>810</v>
      </c>
      <c r="L174" s="100" t="s">
        <v>830</v>
      </c>
      <c r="M174" s="101">
        <v>208861</v>
      </c>
      <c r="N174" s="101" t="s">
        <v>831</v>
      </c>
      <c r="O174" s="20"/>
      <c r="P174" s="20"/>
      <c r="Q174" s="20" t="s">
        <v>832</v>
      </c>
      <c r="R174" s="20" t="s">
        <v>833</v>
      </c>
      <c r="S174" s="20" t="s">
        <v>815</v>
      </c>
      <c r="T174" s="20" t="s">
        <v>833</v>
      </c>
      <c r="U174" s="20">
        <v>18655169026</v>
      </c>
    </row>
    <row r="175" s="2" customFormat="1" ht="89" customHeight="1" spans="1:21">
      <c r="A175" s="10"/>
      <c r="B175" s="21"/>
      <c r="C175" s="22"/>
      <c r="D175" s="22"/>
      <c r="E175" s="22"/>
      <c r="F175" s="20"/>
      <c r="G175" s="53" t="s">
        <v>834</v>
      </c>
      <c r="H175" s="53"/>
      <c r="I175" s="53" t="s">
        <v>53</v>
      </c>
      <c r="J175" s="100">
        <v>70000</v>
      </c>
      <c r="K175" s="100" t="s">
        <v>810</v>
      </c>
      <c r="L175" s="100" t="s">
        <v>835</v>
      </c>
      <c r="M175" s="101">
        <v>30000</v>
      </c>
      <c r="N175" s="101" t="s">
        <v>836</v>
      </c>
      <c r="O175" s="20"/>
      <c r="P175" s="20"/>
      <c r="Q175" s="20"/>
      <c r="R175" s="20" t="s">
        <v>837</v>
      </c>
      <c r="S175" s="20" t="s">
        <v>815</v>
      </c>
      <c r="T175" s="20" t="s">
        <v>838</v>
      </c>
      <c r="U175" s="20">
        <v>15375768855</v>
      </c>
    </row>
    <row r="176" s="7" customFormat="1" ht="51" customHeight="1" spans="1:21">
      <c r="A176" s="10"/>
      <c r="B176" s="21"/>
      <c r="C176" s="22"/>
      <c r="D176" s="22"/>
      <c r="E176" s="22"/>
      <c r="F176" s="20"/>
      <c r="G176" s="36" t="s">
        <v>839</v>
      </c>
      <c r="H176" s="36"/>
      <c r="I176" s="53" t="s">
        <v>53</v>
      </c>
      <c r="J176" s="101">
        <v>90000</v>
      </c>
      <c r="K176" s="101" t="s">
        <v>38</v>
      </c>
      <c r="L176" s="101" t="s">
        <v>840</v>
      </c>
      <c r="M176" s="101">
        <v>1000</v>
      </c>
      <c r="N176" s="101" t="s">
        <v>841</v>
      </c>
      <c r="O176" s="20"/>
      <c r="P176" s="20"/>
      <c r="Q176" s="20" t="s">
        <v>842</v>
      </c>
      <c r="R176" s="20" t="s">
        <v>242</v>
      </c>
      <c r="S176" s="20" t="s">
        <v>815</v>
      </c>
      <c r="T176" s="20" t="s">
        <v>242</v>
      </c>
      <c r="U176" s="20">
        <v>15159564021</v>
      </c>
    </row>
    <row r="177" s="2" customFormat="1" ht="38" customHeight="1" spans="1:21">
      <c r="A177" s="10"/>
      <c r="B177" s="21" t="s">
        <v>843</v>
      </c>
      <c r="C177" s="22"/>
      <c r="D177" s="22"/>
      <c r="E177" s="22"/>
      <c r="F177" s="20"/>
      <c r="G177" s="33"/>
      <c r="H177" s="33"/>
      <c r="I177" s="102"/>
      <c r="J177" s="103"/>
      <c r="K177" s="103"/>
      <c r="L177" s="103"/>
      <c r="M177" s="103"/>
      <c r="N177" s="103"/>
      <c r="O177" s="20"/>
      <c r="P177" s="20"/>
      <c r="Q177" s="20"/>
      <c r="R177" s="20"/>
      <c r="S177" s="20"/>
      <c r="T177" s="20"/>
      <c r="U177" s="20"/>
    </row>
    <row r="178" s="2" customFormat="1" ht="68" customHeight="1" spans="1:21">
      <c r="A178" s="10">
        <v>135</v>
      </c>
      <c r="B178" s="21"/>
      <c r="C178" s="22"/>
      <c r="D178" s="22"/>
      <c r="E178" s="22" t="s">
        <v>844</v>
      </c>
      <c r="F178" s="36" t="s">
        <v>27</v>
      </c>
      <c r="G178" s="36" t="s">
        <v>845</v>
      </c>
      <c r="H178" s="36"/>
      <c r="I178" s="36" t="s">
        <v>29</v>
      </c>
      <c r="J178" s="36">
        <v>800000</v>
      </c>
      <c r="K178" s="36" t="s">
        <v>54</v>
      </c>
      <c r="L178" s="36" t="s">
        <v>130</v>
      </c>
      <c r="M178" s="36">
        <v>88200</v>
      </c>
      <c r="N178" s="36" t="s">
        <v>846</v>
      </c>
      <c r="O178" s="36"/>
      <c r="P178" s="36"/>
      <c r="Q178" s="36" t="s">
        <v>103</v>
      </c>
      <c r="R178" s="36" t="s">
        <v>33</v>
      </c>
      <c r="S178" s="36" t="s">
        <v>847</v>
      </c>
      <c r="T178" s="20"/>
      <c r="U178" s="20"/>
    </row>
    <row r="179" s="2" customFormat="1" ht="33" customHeight="1" spans="1:21">
      <c r="A179" s="10"/>
      <c r="B179" s="21" t="s">
        <v>848</v>
      </c>
      <c r="C179" s="22"/>
      <c r="D179" s="22"/>
      <c r="E179" s="22"/>
      <c r="F179" s="36"/>
      <c r="G179" s="36"/>
      <c r="H179" s="36"/>
      <c r="I179" s="36"/>
      <c r="J179" s="36"/>
      <c r="K179" s="36"/>
      <c r="L179" s="36"/>
      <c r="M179" s="36"/>
      <c r="N179" s="36"/>
      <c r="O179" s="36"/>
      <c r="P179" s="36"/>
      <c r="Q179" s="36"/>
      <c r="R179" s="36"/>
      <c r="S179" s="36"/>
      <c r="T179" s="20"/>
      <c r="U179" s="20"/>
    </row>
    <row r="180" s="2" customFormat="1" ht="86" customHeight="1" spans="1:21">
      <c r="A180" s="10">
        <v>136</v>
      </c>
      <c r="B180" s="21"/>
      <c r="C180" s="22"/>
      <c r="D180" s="22"/>
      <c r="E180" s="91" t="s">
        <v>849</v>
      </c>
      <c r="F180" s="92" t="s">
        <v>850</v>
      </c>
      <c r="G180" s="93" t="s">
        <v>851</v>
      </c>
      <c r="H180" s="93"/>
      <c r="I180" s="104" t="s">
        <v>29</v>
      </c>
      <c r="J180" s="92">
        <v>5430</v>
      </c>
      <c r="K180" s="105" t="s">
        <v>54</v>
      </c>
      <c r="L180" s="92"/>
      <c r="M180" s="92">
        <v>200</v>
      </c>
      <c r="N180" s="105" t="s">
        <v>852</v>
      </c>
      <c r="O180" s="92"/>
      <c r="P180" s="92"/>
      <c r="Q180" s="92" t="s">
        <v>853</v>
      </c>
      <c r="R180" s="10" t="s">
        <v>854</v>
      </c>
      <c r="S180" s="92" t="s">
        <v>855</v>
      </c>
      <c r="T180" s="92" t="s">
        <v>856</v>
      </c>
      <c r="U180" s="92">
        <v>13489221785</v>
      </c>
    </row>
    <row r="181" s="2" customFormat="1" ht="108" customHeight="1" spans="1:21">
      <c r="A181" s="10">
        <v>137</v>
      </c>
      <c r="B181" s="21"/>
      <c r="C181" s="22"/>
      <c r="D181" s="22"/>
      <c r="E181" s="22" t="s">
        <v>857</v>
      </c>
      <c r="F181" s="20" t="s">
        <v>858</v>
      </c>
      <c r="G181" s="20" t="s">
        <v>859</v>
      </c>
      <c r="H181" s="20"/>
      <c r="I181" s="39">
        <v>2021</v>
      </c>
      <c r="J181" s="20">
        <v>2470</v>
      </c>
      <c r="K181" s="20" t="s">
        <v>54</v>
      </c>
      <c r="L181" s="20"/>
      <c r="M181" s="20">
        <v>2470</v>
      </c>
      <c r="N181" s="20" t="s">
        <v>860</v>
      </c>
      <c r="O181" s="20"/>
      <c r="P181" s="20"/>
      <c r="Q181" s="20" t="s">
        <v>861</v>
      </c>
      <c r="R181" s="20" t="s">
        <v>862</v>
      </c>
      <c r="S181" s="20" t="s">
        <v>861</v>
      </c>
      <c r="T181" s="20" t="s">
        <v>863</v>
      </c>
      <c r="U181" s="20">
        <v>13107886028</v>
      </c>
    </row>
    <row r="182" s="2" customFormat="1" ht="38" customHeight="1" spans="1:21">
      <c r="A182" s="10"/>
      <c r="B182" s="21" t="s">
        <v>864</v>
      </c>
      <c r="C182" s="22"/>
      <c r="D182" s="22"/>
      <c r="E182" s="22"/>
      <c r="F182" s="94"/>
      <c r="G182" s="20"/>
      <c r="H182" s="20"/>
      <c r="I182" s="20"/>
      <c r="J182" s="20"/>
      <c r="K182" s="20"/>
      <c r="L182" s="20"/>
      <c r="M182" s="20"/>
      <c r="N182" s="20"/>
      <c r="O182" s="20"/>
      <c r="P182" s="20"/>
      <c r="Q182" s="20"/>
      <c r="R182" s="20"/>
      <c r="S182" s="20"/>
      <c r="T182" s="20"/>
      <c r="U182" s="20"/>
    </row>
    <row r="183" s="2" customFormat="1" ht="55" customHeight="1" spans="1:21">
      <c r="A183" s="10">
        <v>138</v>
      </c>
      <c r="B183" s="21"/>
      <c r="C183" s="22"/>
      <c r="D183" s="22"/>
      <c r="E183" s="95" t="s">
        <v>865</v>
      </c>
      <c r="F183" s="92" t="s">
        <v>850</v>
      </c>
      <c r="G183" s="96" t="s">
        <v>866</v>
      </c>
      <c r="H183" s="96" t="s">
        <v>130</v>
      </c>
      <c r="I183" s="84" t="s">
        <v>29</v>
      </c>
      <c r="J183" s="84">
        <v>1000</v>
      </c>
      <c r="K183" s="106" t="s">
        <v>54</v>
      </c>
      <c r="L183" s="107" t="s">
        <v>130</v>
      </c>
      <c r="M183" s="84">
        <v>200</v>
      </c>
      <c r="N183" s="106" t="s">
        <v>867</v>
      </c>
      <c r="O183" s="107"/>
      <c r="P183" s="107" t="s">
        <v>135</v>
      </c>
      <c r="Q183" s="92" t="s">
        <v>853</v>
      </c>
      <c r="R183" s="10" t="s">
        <v>854</v>
      </c>
      <c r="S183" s="84" t="s">
        <v>868</v>
      </c>
      <c r="T183" s="92" t="s">
        <v>869</v>
      </c>
      <c r="U183" s="92">
        <v>13626092858</v>
      </c>
    </row>
    <row r="184" s="2" customFormat="1" ht="93" customHeight="1" spans="1:21">
      <c r="A184" s="10">
        <v>139</v>
      </c>
      <c r="B184" s="21"/>
      <c r="C184" s="22"/>
      <c r="D184" s="22"/>
      <c r="E184" s="91" t="s">
        <v>870</v>
      </c>
      <c r="F184" s="92" t="s">
        <v>850</v>
      </c>
      <c r="G184" s="97" t="s">
        <v>871</v>
      </c>
      <c r="H184" s="97" t="s">
        <v>130</v>
      </c>
      <c r="I184" s="104" t="s">
        <v>29</v>
      </c>
      <c r="J184" s="104">
        <v>3000</v>
      </c>
      <c r="K184" s="104" t="s">
        <v>54</v>
      </c>
      <c r="L184" s="104"/>
      <c r="M184" s="104">
        <v>600</v>
      </c>
      <c r="N184" s="108" t="s">
        <v>872</v>
      </c>
      <c r="O184" s="104"/>
      <c r="P184" s="104" t="s">
        <v>130</v>
      </c>
      <c r="Q184" s="92" t="s">
        <v>853</v>
      </c>
      <c r="R184" s="10" t="s">
        <v>854</v>
      </c>
      <c r="S184" s="104" t="s">
        <v>873</v>
      </c>
      <c r="T184" s="104" t="s">
        <v>874</v>
      </c>
      <c r="U184" s="104">
        <v>15880801309</v>
      </c>
    </row>
    <row r="185" s="2" customFormat="1" ht="54" customHeight="1" spans="1:21">
      <c r="A185" s="10">
        <v>140</v>
      </c>
      <c r="B185" s="21"/>
      <c r="C185" s="22"/>
      <c r="D185" s="22"/>
      <c r="E185" s="22" t="s">
        <v>875</v>
      </c>
      <c r="F185" s="20" t="s">
        <v>119</v>
      </c>
      <c r="G185" s="20" t="s">
        <v>876</v>
      </c>
      <c r="H185" s="20"/>
      <c r="I185" s="20" t="s">
        <v>29</v>
      </c>
      <c r="J185" s="20">
        <v>12000</v>
      </c>
      <c r="K185" s="20" t="s">
        <v>54</v>
      </c>
      <c r="L185" s="20"/>
      <c r="M185" s="20">
        <v>3900</v>
      </c>
      <c r="N185" s="20" t="s">
        <v>877</v>
      </c>
      <c r="O185" s="20"/>
      <c r="P185" s="20"/>
      <c r="Q185" s="20" t="s">
        <v>878</v>
      </c>
      <c r="R185" s="20" t="s">
        <v>879</v>
      </c>
      <c r="S185" s="42" t="s">
        <v>880</v>
      </c>
      <c r="T185" s="42" t="s">
        <v>881</v>
      </c>
      <c r="U185" s="42">
        <v>15259711066</v>
      </c>
    </row>
    <row r="186" s="2" customFormat="1" ht="35" customHeight="1" spans="1:21">
      <c r="A186" s="10"/>
      <c r="B186" s="21" t="s">
        <v>882</v>
      </c>
      <c r="C186" s="22"/>
      <c r="D186" s="22"/>
      <c r="E186" s="22"/>
      <c r="F186" s="20" t="s">
        <v>160</v>
      </c>
      <c r="G186" s="98"/>
      <c r="H186" s="20"/>
      <c r="I186" s="20"/>
      <c r="J186" s="20"/>
      <c r="K186" s="20"/>
      <c r="L186" s="20"/>
      <c r="M186" s="20"/>
      <c r="N186" s="20"/>
      <c r="O186" s="20"/>
      <c r="P186" s="20"/>
      <c r="Q186" s="20"/>
      <c r="R186" s="20"/>
      <c r="S186" s="42"/>
      <c r="T186" s="20"/>
      <c r="U186" s="42"/>
    </row>
    <row r="187" s="2" customFormat="1" ht="54" customHeight="1" spans="1:21">
      <c r="A187" s="10">
        <v>141</v>
      </c>
      <c r="B187" s="21"/>
      <c r="C187" s="22"/>
      <c r="D187" s="22"/>
      <c r="E187" s="22" t="s">
        <v>883</v>
      </c>
      <c r="F187" s="20" t="s">
        <v>160</v>
      </c>
      <c r="G187" s="22" t="s">
        <v>884</v>
      </c>
      <c r="H187" s="20"/>
      <c r="I187" s="39">
        <v>2021</v>
      </c>
      <c r="J187" s="51">
        <v>50</v>
      </c>
      <c r="K187" s="20" t="s">
        <v>54</v>
      </c>
      <c r="L187" s="20"/>
      <c r="M187" s="51">
        <v>50</v>
      </c>
      <c r="N187" s="20" t="s">
        <v>275</v>
      </c>
      <c r="O187" s="20"/>
      <c r="P187" s="20"/>
      <c r="Q187" s="42" t="s">
        <v>289</v>
      </c>
      <c r="R187" s="20" t="s">
        <v>885</v>
      </c>
      <c r="S187" s="42" t="s">
        <v>289</v>
      </c>
      <c r="T187" s="20" t="s">
        <v>569</v>
      </c>
      <c r="U187" s="42">
        <v>13636969631</v>
      </c>
    </row>
    <row r="188" s="2" customFormat="1" ht="54" customHeight="1" spans="1:21">
      <c r="A188" s="10">
        <v>142</v>
      </c>
      <c r="B188" s="21"/>
      <c r="C188" s="22"/>
      <c r="D188" s="22"/>
      <c r="E188" s="22" t="s">
        <v>886</v>
      </c>
      <c r="F188" s="20" t="s">
        <v>160</v>
      </c>
      <c r="G188" s="94" t="s">
        <v>887</v>
      </c>
      <c r="H188" s="20"/>
      <c r="I188" s="39">
        <v>2021</v>
      </c>
      <c r="J188" s="20">
        <v>500</v>
      </c>
      <c r="K188" s="20" t="s">
        <v>38</v>
      </c>
      <c r="L188" s="20"/>
      <c r="M188" s="20">
        <v>100</v>
      </c>
      <c r="N188" s="20" t="s">
        <v>265</v>
      </c>
      <c r="O188" s="20"/>
      <c r="P188" s="20"/>
      <c r="Q188" s="20" t="s">
        <v>103</v>
      </c>
      <c r="R188" s="20"/>
      <c r="S188" s="42" t="s">
        <v>289</v>
      </c>
      <c r="T188" s="20"/>
      <c r="U188" s="42"/>
    </row>
    <row r="189" s="2" customFormat="1" ht="35" customHeight="1" spans="1:21">
      <c r="A189" s="10"/>
      <c r="B189" s="21" t="s">
        <v>888</v>
      </c>
      <c r="C189" s="22"/>
      <c r="D189" s="22"/>
      <c r="E189" s="22"/>
      <c r="F189" s="20"/>
      <c r="G189" s="20"/>
      <c r="H189" s="20"/>
      <c r="I189" s="20"/>
      <c r="J189" s="20"/>
      <c r="K189" s="20"/>
      <c r="L189" s="20"/>
      <c r="M189" s="20"/>
      <c r="N189" s="20"/>
      <c r="O189" s="20"/>
      <c r="P189" s="20"/>
      <c r="Q189" s="42"/>
      <c r="R189" s="20"/>
      <c r="S189" s="42"/>
      <c r="T189" s="42"/>
      <c r="U189" s="42"/>
    </row>
    <row r="190" s="2" customFormat="1" ht="54" customHeight="1" spans="1:21">
      <c r="A190" s="10">
        <v>143</v>
      </c>
      <c r="B190" s="21"/>
      <c r="C190" s="22"/>
      <c r="D190" s="22"/>
      <c r="E190" s="22" t="s">
        <v>889</v>
      </c>
      <c r="F190" s="36" t="s">
        <v>890</v>
      </c>
      <c r="G190" s="20" t="s">
        <v>891</v>
      </c>
      <c r="H190" s="20"/>
      <c r="I190" s="78" t="s">
        <v>173</v>
      </c>
      <c r="J190" s="51">
        <v>22000</v>
      </c>
      <c r="K190" s="51" t="s">
        <v>30</v>
      </c>
      <c r="L190" s="10"/>
      <c r="M190" s="51">
        <v>10000</v>
      </c>
      <c r="N190" s="20" t="s">
        <v>892</v>
      </c>
      <c r="O190" s="10"/>
      <c r="P190" s="10"/>
      <c r="Q190" s="20" t="s">
        <v>893</v>
      </c>
      <c r="R190" s="20" t="s">
        <v>157</v>
      </c>
      <c r="S190" s="10" t="s">
        <v>103</v>
      </c>
      <c r="T190" s="10" t="s">
        <v>894</v>
      </c>
      <c r="U190" s="10">
        <v>15959899393</v>
      </c>
    </row>
    <row r="191" s="2" customFormat="1" ht="35" customHeight="1" spans="1:21">
      <c r="A191" s="10"/>
      <c r="B191" s="21" t="s">
        <v>895</v>
      </c>
      <c r="C191" s="22"/>
      <c r="D191" s="22"/>
      <c r="E191" s="22"/>
      <c r="F191" s="36"/>
      <c r="G191" s="20"/>
      <c r="H191" s="20"/>
      <c r="I191" s="78"/>
      <c r="J191" s="51"/>
      <c r="K191" s="51"/>
      <c r="L191" s="10"/>
      <c r="M191" s="51"/>
      <c r="N191" s="20"/>
      <c r="O191" s="10"/>
      <c r="P191" s="10"/>
      <c r="Q191" s="20"/>
      <c r="R191" s="20"/>
      <c r="S191" s="10"/>
      <c r="T191" s="10"/>
      <c r="U191" s="10"/>
    </row>
    <row r="192" s="2" customFormat="1" ht="62" customHeight="1" spans="1:21">
      <c r="A192" s="10">
        <v>144</v>
      </c>
      <c r="B192" s="40"/>
      <c r="C192" s="40"/>
      <c r="D192" s="41"/>
      <c r="E192" s="22" t="s">
        <v>896</v>
      </c>
      <c r="F192" s="20" t="s">
        <v>138</v>
      </c>
      <c r="G192" s="20" t="s">
        <v>897</v>
      </c>
      <c r="H192" s="20"/>
      <c r="I192" s="20" t="s">
        <v>412</v>
      </c>
      <c r="J192" s="20">
        <v>178000</v>
      </c>
      <c r="K192" s="20" t="s">
        <v>30</v>
      </c>
      <c r="L192" s="20" t="s">
        <v>130</v>
      </c>
      <c r="M192" s="20">
        <v>35000</v>
      </c>
      <c r="N192" s="20" t="s">
        <v>898</v>
      </c>
      <c r="O192" s="20" t="s">
        <v>146</v>
      </c>
      <c r="P192" s="20" t="s">
        <v>146</v>
      </c>
      <c r="Q192" s="20" t="s">
        <v>899</v>
      </c>
      <c r="R192" s="20" t="s">
        <v>900</v>
      </c>
      <c r="S192" s="20" t="s">
        <v>901</v>
      </c>
      <c r="T192" s="20" t="s">
        <v>902</v>
      </c>
      <c r="U192" s="20">
        <v>15260607816</v>
      </c>
    </row>
    <row r="193" s="2" customFormat="1" ht="74.1" customHeight="1" spans="1:21">
      <c r="A193" s="10">
        <v>145</v>
      </c>
      <c r="B193" s="43"/>
      <c r="C193" s="44"/>
      <c r="D193" s="45"/>
      <c r="E193" s="35" t="s">
        <v>903</v>
      </c>
      <c r="F193" s="36" t="s">
        <v>904</v>
      </c>
      <c r="G193" s="36" t="s">
        <v>905</v>
      </c>
      <c r="H193" s="36"/>
      <c r="I193" s="36" t="s">
        <v>100</v>
      </c>
      <c r="J193" s="36">
        <v>10000</v>
      </c>
      <c r="K193" s="36" t="s">
        <v>38</v>
      </c>
      <c r="L193" s="36"/>
      <c r="M193" s="36">
        <v>500</v>
      </c>
      <c r="N193" s="36" t="s">
        <v>265</v>
      </c>
      <c r="O193" s="36"/>
      <c r="P193" s="36"/>
      <c r="Q193" s="36" t="s">
        <v>103</v>
      </c>
      <c r="R193" s="36"/>
      <c r="S193" s="36" t="s">
        <v>289</v>
      </c>
      <c r="T193" s="36"/>
      <c r="U193" s="36"/>
    </row>
    <row r="194" s="2" customFormat="1" ht="62" customHeight="1" spans="1:21">
      <c r="A194" s="10">
        <v>146</v>
      </c>
      <c r="B194" s="46"/>
      <c r="C194" s="46"/>
      <c r="D194" s="47"/>
      <c r="E194" s="22" t="s">
        <v>906</v>
      </c>
      <c r="F194" s="20" t="s">
        <v>138</v>
      </c>
      <c r="G194" s="20" t="s">
        <v>907</v>
      </c>
      <c r="H194" s="20"/>
      <c r="I194" s="20" t="s">
        <v>100</v>
      </c>
      <c r="J194" s="20"/>
      <c r="K194" s="20" t="s">
        <v>38</v>
      </c>
      <c r="L194" s="20"/>
      <c r="M194" s="20"/>
      <c r="N194" s="36" t="s">
        <v>265</v>
      </c>
      <c r="O194" s="20"/>
      <c r="P194" s="20"/>
      <c r="Q194" s="20" t="s">
        <v>908</v>
      </c>
      <c r="R194" s="20"/>
      <c r="S194" s="20" t="s">
        <v>909</v>
      </c>
      <c r="T194" s="20"/>
      <c r="U194" s="20"/>
    </row>
    <row r="195" s="2" customFormat="1" ht="32" customHeight="1" spans="1:21">
      <c r="A195" s="10"/>
      <c r="B195" s="21" t="s">
        <v>910</v>
      </c>
      <c r="C195" s="22"/>
      <c r="D195" s="22"/>
      <c r="E195" s="22"/>
      <c r="F195" s="20"/>
      <c r="G195" s="20"/>
      <c r="H195" s="20"/>
      <c r="I195" s="20"/>
      <c r="J195" s="20"/>
      <c r="K195" s="20"/>
      <c r="L195" s="20"/>
      <c r="M195" s="20"/>
      <c r="N195" s="20"/>
      <c r="O195" s="20"/>
      <c r="P195" s="20"/>
      <c r="Q195" s="20"/>
      <c r="R195" s="20"/>
      <c r="S195" s="42"/>
      <c r="T195" s="42"/>
      <c r="U195" s="42"/>
    </row>
    <row r="196" s="2" customFormat="1" ht="54" customHeight="1" spans="1:21">
      <c r="A196" s="10">
        <v>147</v>
      </c>
      <c r="B196" s="21"/>
      <c r="C196" s="22"/>
      <c r="D196" s="22"/>
      <c r="E196" s="22" t="s">
        <v>911</v>
      </c>
      <c r="F196" s="20" t="s">
        <v>160</v>
      </c>
      <c r="G196" s="20" t="s">
        <v>912</v>
      </c>
      <c r="H196" s="20"/>
      <c r="I196" s="39">
        <v>2021</v>
      </c>
      <c r="J196" s="20">
        <v>200</v>
      </c>
      <c r="K196" s="20" t="s">
        <v>54</v>
      </c>
      <c r="L196" s="20"/>
      <c r="M196" s="20">
        <v>50</v>
      </c>
      <c r="N196" s="20" t="s">
        <v>184</v>
      </c>
      <c r="O196" s="20"/>
      <c r="P196" s="20"/>
      <c r="Q196" s="42" t="s">
        <v>289</v>
      </c>
      <c r="R196" s="20" t="s">
        <v>913</v>
      </c>
      <c r="S196" s="42" t="s">
        <v>289</v>
      </c>
      <c r="T196" s="42" t="s">
        <v>914</v>
      </c>
      <c r="U196" s="42">
        <v>19905087039</v>
      </c>
    </row>
    <row r="197" s="2" customFormat="1" ht="54" customHeight="1" spans="1:21">
      <c r="A197" s="10">
        <v>148</v>
      </c>
      <c r="B197" s="21"/>
      <c r="C197" s="22"/>
      <c r="D197" s="22"/>
      <c r="E197" s="22" t="s">
        <v>915</v>
      </c>
      <c r="F197" s="20" t="s">
        <v>160</v>
      </c>
      <c r="G197" s="20" t="s">
        <v>916</v>
      </c>
      <c r="H197" s="20"/>
      <c r="I197" s="39" t="s">
        <v>173</v>
      </c>
      <c r="J197" s="20">
        <v>1748</v>
      </c>
      <c r="K197" s="20" t="s">
        <v>30</v>
      </c>
      <c r="L197" s="20"/>
      <c r="M197" s="20">
        <v>582</v>
      </c>
      <c r="N197" s="20" t="s">
        <v>917</v>
      </c>
      <c r="O197" s="20"/>
      <c r="P197" s="20"/>
      <c r="Q197" s="42" t="s">
        <v>289</v>
      </c>
      <c r="R197" s="20" t="s">
        <v>885</v>
      </c>
      <c r="S197" s="20" t="s">
        <v>289</v>
      </c>
      <c r="T197" s="20" t="s">
        <v>918</v>
      </c>
      <c r="U197" s="20">
        <v>18659094566</v>
      </c>
    </row>
    <row r="198" s="2" customFormat="1" ht="31" customHeight="1" spans="1:21">
      <c r="A198" s="10"/>
      <c r="B198" s="30" t="s">
        <v>919</v>
      </c>
      <c r="C198" s="31"/>
      <c r="D198" s="31"/>
      <c r="E198" s="31"/>
      <c r="F198" s="20"/>
      <c r="G198" s="20"/>
      <c r="H198" s="20"/>
      <c r="I198" s="20"/>
      <c r="J198" s="20">
        <f>SUM(J200:J202)</f>
        <v>198788</v>
      </c>
      <c r="K198" s="20"/>
      <c r="L198" s="20"/>
      <c r="M198" s="20">
        <f>SUM(M200:M202)</f>
        <v>36500</v>
      </c>
      <c r="N198" s="20"/>
      <c r="O198" s="20"/>
      <c r="P198" s="20"/>
      <c r="Q198" s="20"/>
      <c r="R198" s="20"/>
      <c r="S198" s="20"/>
      <c r="T198" s="20"/>
      <c r="U198" s="20"/>
    </row>
    <row r="199" s="2" customFormat="1" ht="23" customHeight="1" spans="1:21">
      <c r="A199" s="10"/>
      <c r="B199" s="21" t="s">
        <v>920</v>
      </c>
      <c r="C199" s="22"/>
      <c r="D199" s="22"/>
      <c r="E199" s="22"/>
      <c r="F199" s="20"/>
      <c r="G199" s="20"/>
      <c r="H199" s="20"/>
      <c r="I199" s="20"/>
      <c r="J199" s="20"/>
      <c r="K199" s="20"/>
      <c r="L199" s="20"/>
      <c r="M199" s="20"/>
      <c r="N199" s="20"/>
      <c r="O199" s="20"/>
      <c r="P199" s="20"/>
      <c r="Q199" s="20"/>
      <c r="R199" s="20"/>
      <c r="S199" s="20"/>
      <c r="T199" s="20"/>
      <c r="U199" s="20"/>
    </row>
    <row r="200" s="2" customFormat="1" ht="51.75" customHeight="1" spans="1:21">
      <c r="A200" s="10">
        <v>149</v>
      </c>
      <c r="B200" s="21"/>
      <c r="C200" s="22"/>
      <c r="D200" s="22"/>
      <c r="E200" s="22" t="s">
        <v>921</v>
      </c>
      <c r="F200" s="20" t="s">
        <v>36</v>
      </c>
      <c r="G200" s="20" t="s">
        <v>922</v>
      </c>
      <c r="H200" s="20" t="s">
        <v>402</v>
      </c>
      <c r="I200" s="20" t="s">
        <v>140</v>
      </c>
      <c r="J200" s="20">
        <v>45500</v>
      </c>
      <c r="K200" s="20" t="s">
        <v>30</v>
      </c>
      <c r="L200" s="20" t="s">
        <v>923</v>
      </c>
      <c r="M200" s="20">
        <v>16000</v>
      </c>
      <c r="N200" s="20" t="s">
        <v>924</v>
      </c>
      <c r="O200" s="20" t="s">
        <v>130</v>
      </c>
      <c r="P200" s="20" t="s">
        <v>130</v>
      </c>
      <c r="Q200" s="20" t="s">
        <v>103</v>
      </c>
      <c r="R200" s="20" t="s">
        <v>157</v>
      </c>
      <c r="S200" s="20" t="s">
        <v>103</v>
      </c>
      <c r="T200" s="20" t="s">
        <v>925</v>
      </c>
      <c r="U200" s="20">
        <v>13666962851</v>
      </c>
    </row>
    <row r="201" s="2" customFormat="1" ht="51.75" customHeight="1" spans="1:21">
      <c r="A201" s="10">
        <v>150</v>
      </c>
      <c r="B201" s="21"/>
      <c r="C201" s="22"/>
      <c r="D201" s="22"/>
      <c r="E201" s="22" t="s">
        <v>926</v>
      </c>
      <c r="F201" s="20" t="s">
        <v>36</v>
      </c>
      <c r="G201" s="20" t="s">
        <v>927</v>
      </c>
      <c r="H201" s="20"/>
      <c r="I201" s="20" t="s">
        <v>29</v>
      </c>
      <c r="J201" s="20">
        <v>40934</v>
      </c>
      <c r="K201" s="20" t="s">
        <v>54</v>
      </c>
      <c r="L201" s="20" t="s">
        <v>130</v>
      </c>
      <c r="M201" s="20">
        <v>500</v>
      </c>
      <c r="N201" s="20" t="s">
        <v>928</v>
      </c>
      <c r="O201" s="20" t="s">
        <v>130</v>
      </c>
      <c r="P201" s="20" t="s">
        <v>130</v>
      </c>
      <c r="Q201" s="20" t="s">
        <v>893</v>
      </c>
      <c r="R201" s="20" t="s">
        <v>157</v>
      </c>
      <c r="S201" s="10" t="s">
        <v>103</v>
      </c>
      <c r="T201" s="10" t="s">
        <v>894</v>
      </c>
      <c r="U201" s="10">
        <v>15959899393</v>
      </c>
    </row>
    <row r="202" s="2" customFormat="1" ht="63" customHeight="1" spans="1:21">
      <c r="A202" s="10">
        <v>151</v>
      </c>
      <c r="B202" s="21"/>
      <c r="C202" s="22"/>
      <c r="D202" s="22"/>
      <c r="E202" s="22" t="s">
        <v>929</v>
      </c>
      <c r="F202" s="20" t="s">
        <v>36</v>
      </c>
      <c r="G202" s="20" t="s">
        <v>930</v>
      </c>
      <c r="H202" s="20"/>
      <c r="I202" s="20" t="s">
        <v>284</v>
      </c>
      <c r="J202" s="20">
        <v>112354</v>
      </c>
      <c r="K202" s="20" t="s">
        <v>30</v>
      </c>
      <c r="L202" s="20" t="s">
        <v>130</v>
      </c>
      <c r="M202" s="20">
        <v>20000</v>
      </c>
      <c r="N202" s="20" t="s">
        <v>928</v>
      </c>
      <c r="O202" s="20" t="s">
        <v>130</v>
      </c>
      <c r="P202" s="20" t="s">
        <v>130</v>
      </c>
      <c r="Q202" s="20" t="s">
        <v>893</v>
      </c>
      <c r="R202" s="20" t="s">
        <v>157</v>
      </c>
      <c r="S202" s="10" t="s">
        <v>103</v>
      </c>
      <c r="T202" s="10" t="s">
        <v>894</v>
      </c>
      <c r="U202" s="10">
        <v>15959899393</v>
      </c>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c r="A238" s="4"/>
    </row>
    <row r="239" spans="1:1">
      <c r="A239" s="4"/>
    </row>
    <row r="240" spans="1:1">
      <c r="A240" s="4"/>
    </row>
    <row r="241" spans="1:1">
      <c r="A241" s="4"/>
    </row>
    <row r="242" spans="1: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row r="262" spans="1:1">
      <c r="A262" s="4"/>
    </row>
    <row r="263" spans="1:1">
      <c r="A263" s="4"/>
    </row>
    <row r="264" spans="1:1">
      <c r="A264" s="4"/>
    </row>
    <row r="265" spans="1:1">
      <c r="A265" s="4"/>
    </row>
    <row r="266" spans="1:1">
      <c r="A266" s="4"/>
    </row>
    <row r="267" spans="1:1">
      <c r="A267" s="4"/>
    </row>
    <row r="268" spans="1:1">
      <c r="A268" s="4"/>
    </row>
    <row r="269" spans="1:1">
      <c r="A269" s="4"/>
    </row>
    <row r="270" spans="1:1">
      <c r="A270" s="4"/>
    </row>
    <row r="271" spans="1:1">
      <c r="A271" s="4"/>
    </row>
    <row r="272" spans="1:1">
      <c r="A272" s="4"/>
    </row>
    <row r="273" spans="1:1">
      <c r="A273" s="4"/>
    </row>
    <row r="274" spans="1:1">
      <c r="A274" s="4"/>
    </row>
    <row r="275" spans="1:1">
      <c r="A275" s="4"/>
    </row>
    <row r="276" spans="1:1">
      <c r="A276" s="4"/>
    </row>
    <row r="277" spans="1:1">
      <c r="A277" s="4"/>
    </row>
    <row r="278" spans="1:1">
      <c r="A278" s="4"/>
    </row>
    <row r="279" spans="1:1">
      <c r="A279"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2" spans="1:1">
      <c r="A292" s="4"/>
    </row>
    <row r="293" spans="1:1">
      <c r="A293" s="4"/>
    </row>
    <row r="294" spans="1:1">
      <c r="A294" s="4"/>
    </row>
    <row r="295" spans="1:1">
      <c r="A295" s="4"/>
    </row>
    <row r="296" spans="1:1">
      <c r="A296" s="4"/>
    </row>
    <row r="297" spans="1:1">
      <c r="A297" s="4"/>
    </row>
    <row r="298" spans="1:1">
      <c r="A298" s="4"/>
    </row>
    <row r="299" spans="1:1">
      <c r="A299" s="4"/>
    </row>
    <row r="300" spans="1:1">
      <c r="A300" s="4"/>
    </row>
    <row r="301" spans="1:1">
      <c r="A301" s="4"/>
    </row>
    <row r="302" spans="1:1">
      <c r="A302" s="4"/>
    </row>
    <row r="303" spans="1:1">
      <c r="A303" s="4"/>
    </row>
    <row r="304" spans="1:1">
      <c r="A304" s="4"/>
    </row>
    <row r="305" spans="1:1">
      <c r="A305" s="4"/>
    </row>
    <row r="306" spans="1:1">
      <c r="A306" s="4"/>
    </row>
    <row r="307" spans="1:1">
      <c r="A307" s="4"/>
    </row>
    <row r="308" spans="1:1">
      <c r="A308" s="4"/>
    </row>
    <row r="309" spans="1:1">
      <c r="A309" s="4"/>
    </row>
    <row r="310" spans="1:1">
      <c r="A310" s="4"/>
    </row>
    <row r="311" spans="1:1">
      <c r="A311" s="4"/>
    </row>
    <row r="312" spans="1:1">
      <c r="A312" s="4"/>
    </row>
    <row r="313" spans="1:1">
      <c r="A313" s="4"/>
    </row>
    <row r="314" spans="1:1">
      <c r="A314" s="4"/>
    </row>
    <row r="315" spans="1:1">
      <c r="A315" s="4"/>
    </row>
    <row r="316" spans="1:1">
      <c r="A316" s="4"/>
    </row>
    <row r="317" spans="1:1">
      <c r="A317" s="4"/>
    </row>
    <row r="318" spans="1:1">
      <c r="A318" s="4"/>
    </row>
    <row r="319" spans="1:1">
      <c r="A319" s="4"/>
    </row>
    <row r="320" spans="1:1">
      <c r="A320" s="4"/>
    </row>
    <row r="321" spans="1:1">
      <c r="A321" s="4"/>
    </row>
    <row r="322" spans="1:1">
      <c r="A322" s="4"/>
    </row>
    <row r="323" spans="1:1">
      <c r="A323" s="4"/>
    </row>
    <row r="324" spans="1:1">
      <c r="A324" s="4"/>
    </row>
    <row r="325" spans="1:1">
      <c r="A325" s="4"/>
    </row>
    <row r="326" spans="1:1">
      <c r="A326" s="4"/>
    </row>
    <row r="327" spans="1:1">
      <c r="A327" s="4"/>
    </row>
    <row r="328" spans="1:1">
      <c r="A328" s="4"/>
    </row>
    <row r="329" spans="1:1">
      <c r="A329" s="4"/>
    </row>
    <row r="330" spans="1:1">
      <c r="A330" s="4"/>
    </row>
    <row r="331" spans="1:1">
      <c r="A331" s="4"/>
    </row>
    <row r="332" spans="1:1">
      <c r="A332" s="4"/>
    </row>
    <row r="333" spans="1:1">
      <c r="A333" s="4"/>
    </row>
    <row r="334" spans="1:1">
      <c r="A334" s="4"/>
    </row>
    <row r="335" spans="1:1">
      <c r="A335" s="4"/>
    </row>
    <row r="336" spans="1:1">
      <c r="A336" s="4"/>
    </row>
    <row r="337" spans="1:1">
      <c r="A337" s="4"/>
    </row>
    <row r="338" spans="1:1">
      <c r="A338" s="4"/>
    </row>
    <row r="339" spans="1:1">
      <c r="A339" s="4"/>
    </row>
    <row r="340" spans="1:1">
      <c r="A340" s="4"/>
    </row>
    <row r="341" spans="1:1">
      <c r="A341" s="4"/>
    </row>
    <row r="342" spans="1:1">
      <c r="A342" s="4"/>
    </row>
    <row r="343" spans="1:1">
      <c r="A343" s="4"/>
    </row>
    <row r="344" spans="1:1">
      <c r="A344" s="4"/>
    </row>
    <row r="345" spans="1:1">
      <c r="A345" s="4"/>
    </row>
    <row r="346" spans="1:1">
      <c r="A346" s="4"/>
    </row>
    <row r="347" spans="1:1">
      <c r="A347" s="4"/>
    </row>
    <row r="348" spans="1:1">
      <c r="A348" s="4"/>
    </row>
    <row r="349" spans="1:1">
      <c r="A349" s="4"/>
    </row>
    <row r="350" spans="1:1">
      <c r="A350" s="4"/>
    </row>
    <row r="351" spans="1:1">
      <c r="A351" s="4"/>
    </row>
    <row r="352" spans="1:1">
      <c r="A352" s="4"/>
    </row>
    <row r="353" spans="1:1">
      <c r="A353" s="4"/>
    </row>
    <row r="354" spans="1:1">
      <c r="A354" s="4"/>
    </row>
    <row r="355" spans="1:1">
      <c r="A355" s="4"/>
    </row>
    <row r="356" spans="1:1">
      <c r="A356" s="4"/>
    </row>
    <row r="357" spans="1:1">
      <c r="A357" s="4"/>
    </row>
    <row r="358" spans="1:1">
      <c r="A358" s="4"/>
    </row>
    <row r="359" spans="1:1">
      <c r="A359" s="4"/>
    </row>
    <row r="360" spans="1:1">
      <c r="A360" s="4"/>
    </row>
    <row r="361" spans="1:1">
      <c r="A361" s="4"/>
    </row>
    <row r="362" spans="1:1">
      <c r="A362" s="4"/>
    </row>
    <row r="363" spans="1:1">
      <c r="A363" s="4"/>
    </row>
    <row r="364" spans="1:1">
      <c r="A364" s="4"/>
    </row>
    <row r="365" spans="1:1">
      <c r="A365" s="4"/>
    </row>
    <row r="366" spans="1:1">
      <c r="A366" s="4"/>
    </row>
    <row r="367" spans="1:1">
      <c r="A367" s="4"/>
    </row>
    <row r="368" spans="1:1">
      <c r="A368" s="4"/>
    </row>
    <row r="369" spans="1:1">
      <c r="A369" s="4"/>
    </row>
    <row r="370" spans="1:1">
      <c r="A370" s="4"/>
    </row>
    <row r="371" spans="1:1">
      <c r="A371" s="4"/>
    </row>
    <row r="372" spans="1:1">
      <c r="A372" s="4"/>
    </row>
    <row r="373" spans="1:1">
      <c r="A373" s="4"/>
    </row>
    <row r="374" spans="1:1">
      <c r="A374" s="4"/>
    </row>
    <row r="375" spans="1:1">
      <c r="A375" s="4"/>
    </row>
    <row r="376" spans="1:1">
      <c r="A376" s="4"/>
    </row>
    <row r="377" spans="1:1">
      <c r="A377" s="4"/>
    </row>
    <row r="378" spans="1:1">
      <c r="A378" s="4"/>
    </row>
    <row r="379" spans="1:1">
      <c r="A379" s="4"/>
    </row>
    <row r="380" spans="1:1">
      <c r="A380" s="4"/>
    </row>
    <row r="381" spans="1:1">
      <c r="A381" s="4"/>
    </row>
    <row r="382" spans="1:1">
      <c r="A382" s="4"/>
    </row>
    <row r="383" spans="1:1">
      <c r="A383" s="4"/>
    </row>
    <row r="384" spans="1:1">
      <c r="A384" s="4"/>
    </row>
    <row r="385" spans="1:1">
      <c r="A385" s="4"/>
    </row>
    <row r="386" spans="1:1">
      <c r="A386" s="4"/>
    </row>
    <row r="387" spans="1:1">
      <c r="A387" s="4"/>
    </row>
    <row r="388" spans="1:1">
      <c r="A388" s="4"/>
    </row>
    <row r="389" spans="1:1">
      <c r="A389" s="4"/>
    </row>
    <row r="390" spans="1:1">
      <c r="A390" s="4"/>
    </row>
    <row r="391" spans="1:1">
      <c r="A391" s="4"/>
    </row>
    <row r="392" spans="1:1">
      <c r="A392" s="4"/>
    </row>
    <row r="393" spans="1:1">
      <c r="A393" s="4"/>
    </row>
    <row r="394" spans="1:1">
      <c r="A394" s="4"/>
    </row>
    <row r="395" spans="1:1">
      <c r="A395" s="4"/>
    </row>
    <row r="396" spans="1:1">
      <c r="A396" s="4"/>
    </row>
    <row r="397" spans="1:1">
      <c r="A397" s="4"/>
    </row>
    <row r="398" spans="1:1">
      <c r="A398" s="4"/>
    </row>
    <row r="399" spans="1:1">
      <c r="A399" s="4"/>
    </row>
    <row r="400" spans="1:1">
      <c r="A400" s="4"/>
    </row>
    <row r="401" spans="1:1">
      <c r="A401" s="4"/>
    </row>
    <row r="402" spans="1:1">
      <c r="A402" s="4"/>
    </row>
    <row r="403" spans="1:1">
      <c r="A403" s="4"/>
    </row>
    <row r="404" spans="1:1">
      <c r="A404" s="4"/>
    </row>
    <row r="405" spans="1:1">
      <c r="A405" s="4"/>
    </row>
    <row r="406" spans="1:1">
      <c r="A406" s="4"/>
    </row>
    <row r="407" spans="1:1">
      <c r="A407" s="4"/>
    </row>
    <row r="408" spans="1:1">
      <c r="A408" s="4"/>
    </row>
    <row r="409" spans="1:1">
      <c r="A409" s="4"/>
    </row>
    <row r="410" spans="1:1">
      <c r="A410" s="4"/>
    </row>
    <row r="411" spans="1:1">
      <c r="A411" s="4"/>
    </row>
    <row r="412" spans="1:1">
      <c r="A412" s="4"/>
    </row>
    <row r="413" spans="1:1">
      <c r="A413" s="4"/>
    </row>
    <row r="414" spans="1:1">
      <c r="A414" s="4"/>
    </row>
    <row r="415" spans="1:1">
      <c r="A415" s="4"/>
    </row>
    <row r="416" spans="1:1">
      <c r="A416" s="4"/>
    </row>
    <row r="417" spans="1:1">
      <c r="A417" s="4"/>
    </row>
    <row r="418" spans="1:1">
      <c r="A418" s="4"/>
    </row>
    <row r="419" spans="1:1">
      <c r="A419" s="4"/>
    </row>
    <row r="420" spans="1:1">
      <c r="A420" s="4"/>
    </row>
    <row r="421" spans="1:1">
      <c r="A421" s="4"/>
    </row>
    <row r="422" spans="1:1">
      <c r="A422" s="4"/>
    </row>
    <row r="423" spans="1:1">
      <c r="A423" s="4"/>
    </row>
    <row r="424" spans="1:1">
      <c r="A424" s="4"/>
    </row>
    <row r="425" spans="1:1">
      <c r="A425" s="4"/>
    </row>
    <row r="426" spans="1:1">
      <c r="A426" s="4"/>
    </row>
    <row r="427" spans="1:1">
      <c r="A427" s="4"/>
    </row>
    <row r="428" spans="1:1">
      <c r="A428" s="4"/>
    </row>
    <row r="429" spans="1:1">
      <c r="A429" s="4"/>
    </row>
    <row r="430" spans="1:1">
      <c r="A430" s="4"/>
    </row>
    <row r="431" spans="1:1">
      <c r="A431" s="4"/>
    </row>
    <row r="432" spans="1:1">
      <c r="A432" s="4"/>
    </row>
    <row r="433" spans="1:1">
      <c r="A433" s="4"/>
    </row>
    <row r="434" spans="1:1">
      <c r="A434" s="4"/>
    </row>
    <row r="435" spans="1:1">
      <c r="A435" s="4"/>
    </row>
    <row r="436" spans="1:1">
      <c r="A436" s="4"/>
    </row>
    <row r="437" spans="1:1">
      <c r="A437" s="4"/>
    </row>
    <row r="438" spans="1:1">
      <c r="A438" s="4"/>
    </row>
    <row r="439" spans="1:1">
      <c r="A439" s="4"/>
    </row>
    <row r="440" spans="1:1">
      <c r="A440" s="4"/>
    </row>
    <row r="441" spans="1:1">
      <c r="A441" s="4"/>
    </row>
    <row r="442" spans="1:1">
      <c r="A442" s="4"/>
    </row>
    <row r="443" spans="1:1">
      <c r="A443" s="4"/>
    </row>
    <row r="444" spans="1:1">
      <c r="A444" s="4"/>
    </row>
    <row r="445" spans="1:1">
      <c r="A445" s="4"/>
    </row>
    <row r="446" spans="1:1">
      <c r="A446" s="4"/>
    </row>
    <row r="447" spans="1:1">
      <c r="A447" s="4"/>
    </row>
    <row r="448" spans="1:1">
      <c r="A448" s="4"/>
    </row>
    <row r="449" spans="1:1">
      <c r="A449" s="4"/>
    </row>
    <row r="450" spans="1:1">
      <c r="A450" s="4"/>
    </row>
    <row r="451" spans="1:1">
      <c r="A451" s="4"/>
    </row>
    <row r="452" spans="1:1">
      <c r="A452" s="4"/>
    </row>
    <row r="453" spans="1:1">
      <c r="A453" s="4"/>
    </row>
    <row r="454" spans="1:1">
      <c r="A454" s="4"/>
    </row>
    <row r="455" spans="1:1">
      <c r="A455" s="4"/>
    </row>
    <row r="456" spans="1:1">
      <c r="A456" s="4"/>
    </row>
    <row r="457" spans="1:1">
      <c r="A457" s="4"/>
    </row>
    <row r="458" spans="1:1">
      <c r="A458" s="4"/>
    </row>
    <row r="459" spans="1:1">
      <c r="A459" s="4"/>
    </row>
    <row r="460" spans="1:1">
      <c r="A460" s="4"/>
    </row>
    <row r="461" spans="1:1">
      <c r="A461" s="4"/>
    </row>
    <row r="462" spans="1:1">
      <c r="A462" s="4"/>
    </row>
    <row r="463" spans="1:1">
      <c r="A463" s="4"/>
    </row>
    <row r="464" spans="1:1">
      <c r="A464" s="4"/>
    </row>
    <row r="465" spans="1:1">
      <c r="A465" s="4"/>
    </row>
    <row r="466" spans="1:1">
      <c r="A466" s="4"/>
    </row>
    <row r="467" spans="1:1">
      <c r="A467" s="4"/>
    </row>
    <row r="468" spans="1:1">
      <c r="A468" s="4"/>
    </row>
    <row r="469" spans="1:1">
      <c r="A469" s="4"/>
    </row>
    <row r="470" spans="1:1">
      <c r="A470" s="4"/>
    </row>
    <row r="471" spans="1:1">
      <c r="A471" s="4"/>
    </row>
    <row r="472" spans="1:1">
      <c r="A472" s="4"/>
    </row>
    <row r="473" spans="1:1">
      <c r="A473" s="4"/>
    </row>
    <row r="474" spans="1:1">
      <c r="A474" s="4"/>
    </row>
    <row r="475" spans="1:1">
      <c r="A475" s="4"/>
    </row>
    <row r="476" spans="1:1">
      <c r="A476" s="4"/>
    </row>
    <row r="477" spans="1:1">
      <c r="A477" s="4"/>
    </row>
    <row r="478" spans="1:1">
      <c r="A478" s="4"/>
    </row>
    <row r="479" spans="1:1">
      <c r="A479" s="4"/>
    </row>
    <row r="480" spans="1:1">
      <c r="A480" s="4"/>
    </row>
    <row r="481" spans="1:1">
      <c r="A481" s="4"/>
    </row>
    <row r="482" spans="1:1">
      <c r="A482" s="4"/>
    </row>
    <row r="483" spans="1:1">
      <c r="A483" s="4"/>
    </row>
    <row r="484" spans="1:1">
      <c r="A484" s="4"/>
    </row>
    <row r="485" spans="1:1">
      <c r="A485" s="4"/>
    </row>
    <row r="486" spans="1:1">
      <c r="A486" s="4"/>
    </row>
    <row r="487" spans="1:1">
      <c r="A487" s="4"/>
    </row>
    <row r="488" spans="1:1">
      <c r="A488" s="4"/>
    </row>
    <row r="489" spans="1:1">
      <c r="A489" s="4"/>
    </row>
    <row r="490" spans="1:1">
      <c r="A490" s="4"/>
    </row>
    <row r="491" spans="1:1">
      <c r="A491" s="4"/>
    </row>
    <row r="492" spans="1:1">
      <c r="A492" s="4"/>
    </row>
    <row r="493" spans="1:1">
      <c r="A493" s="4"/>
    </row>
    <row r="494" spans="1:1">
      <c r="A494" s="4"/>
    </row>
    <row r="495" spans="1:1">
      <c r="A495" s="4"/>
    </row>
    <row r="496" spans="1:1">
      <c r="A496" s="4"/>
    </row>
    <row r="497" spans="1:1">
      <c r="A497" s="4"/>
    </row>
    <row r="498" spans="1:1">
      <c r="A498" s="4"/>
    </row>
    <row r="499" spans="1:1">
      <c r="A499" s="4"/>
    </row>
    <row r="500" spans="1:1">
      <c r="A500" s="4"/>
    </row>
    <row r="501" spans="1:1">
      <c r="A501" s="4"/>
    </row>
    <row r="502" spans="1:1">
      <c r="A502" s="4"/>
    </row>
    <row r="503" spans="1:1">
      <c r="A503" s="4"/>
    </row>
    <row r="504" spans="1:1">
      <c r="A504" s="4"/>
    </row>
    <row r="505" spans="1:1">
      <c r="A505" s="4"/>
    </row>
    <row r="506" spans="1:1">
      <c r="A506" s="4"/>
    </row>
    <row r="507" spans="1:1">
      <c r="A507" s="4"/>
    </row>
    <row r="508" spans="1:1">
      <c r="A508" s="4"/>
    </row>
    <row r="509" spans="1:1">
      <c r="A509" s="4"/>
    </row>
    <row r="510" spans="1:1">
      <c r="A510" s="4"/>
    </row>
    <row r="511" spans="1:1">
      <c r="A511" s="4"/>
    </row>
    <row r="512" spans="1:1">
      <c r="A512" s="4"/>
    </row>
    <row r="513" spans="1:1">
      <c r="A513" s="4"/>
    </row>
    <row r="514" spans="1:1">
      <c r="A514" s="4"/>
    </row>
    <row r="515" spans="1:1">
      <c r="A515" s="4"/>
    </row>
    <row r="516" spans="1:1">
      <c r="A516" s="4"/>
    </row>
    <row r="517" spans="1:1">
      <c r="A517" s="4"/>
    </row>
    <row r="518" spans="1:1">
      <c r="A518" s="4"/>
    </row>
    <row r="519" spans="1:1">
      <c r="A519" s="4"/>
    </row>
    <row r="520" spans="1:1">
      <c r="A520" s="4"/>
    </row>
    <row r="521" spans="1:1">
      <c r="A521" s="4"/>
    </row>
    <row r="522" spans="1:1">
      <c r="A522" s="4"/>
    </row>
    <row r="523" spans="1:1">
      <c r="A523" s="4"/>
    </row>
    <row r="524" spans="1:1">
      <c r="A524" s="4"/>
    </row>
    <row r="525" spans="1:1">
      <c r="A525" s="4"/>
    </row>
    <row r="526" spans="1:1">
      <c r="A526" s="4"/>
    </row>
    <row r="527" spans="1:1">
      <c r="A527" s="4"/>
    </row>
    <row r="528" spans="1:1">
      <c r="A528" s="4"/>
    </row>
    <row r="529" spans="1:1">
      <c r="A529" s="4"/>
    </row>
    <row r="530" spans="1:1">
      <c r="A530" s="4"/>
    </row>
    <row r="531" spans="1:1">
      <c r="A531" s="4"/>
    </row>
    <row r="532" spans="1:1">
      <c r="A532" s="4"/>
    </row>
    <row r="533" spans="1:1">
      <c r="A533" s="4"/>
    </row>
    <row r="534" spans="1:1">
      <c r="A534" s="4"/>
    </row>
    <row r="535" spans="1:1">
      <c r="A535" s="4"/>
    </row>
    <row r="536" spans="1:1">
      <c r="A536" s="4"/>
    </row>
    <row r="537" spans="1:1">
      <c r="A537" s="4"/>
    </row>
    <row r="538" spans="1:1">
      <c r="A538" s="4"/>
    </row>
    <row r="539" spans="1:1">
      <c r="A539" s="4"/>
    </row>
    <row r="540" spans="1:1">
      <c r="A540" s="4"/>
    </row>
    <row r="541" spans="1:1">
      <c r="A541" s="4"/>
    </row>
    <row r="542" spans="1:1">
      <c r="A542" s="4"/>
    </row>
    <row r="543" spans="1:1">
      <c r="A543" s="4"/>
    </row>
    <row r="544" spans="1:1">
      <c r="A544" s="4"/>
    </row>
    <row r="545" spans="1:1">
      <c r="A545" s="4"/>
    </row>
    <row r="546" spans="1:1">
      <c r="A546" s="4"/>
    </row>
    <row r="547" spans="1:1">
      <c r="A547" s="4"/>
    </row>
    <row r="548" spans="1:1">
      <c r="A548" s="4"/>
    </row>
    <row r="549" spans="1:1">
      <c r="A549" s="4"/>
    </row>
    <row r="550" spans="1:1">
      <c r="A550" s="4"/>
    </row>
    <row r="551" spans="1:1">
      <c r="A551" s="4"/>
    </row>
    <row r="552" spans="1:1">
      <c r="A552" s="4"/>
    </row>
    <row r="553" spans="1:1">
      <c r="A553" s="4"/>
    </row>
    <row r="554" spans="1:1">
      <c r="A554" s="4"/>
    </row>
    <row r="555" spans="1:1">
      <c r="A555" s="4"/>
    </row>
    <row r="556" spans="1:1">
      <c r="A556" s="4"/>
    </row>
    <row r="557" spans="1:1">
      <c r="A557" s="4"/>
    </row>
    <row r="558" spans="1:1">
      <c r="A558" s="4"/>
    </row>
    <row r="559" spans="1:1">
      <c r="A559" s="4"/>
    </row>
    <row r="560" spans="1:1">
      <c r="A560" s="4"/>
    </row>
    <row r="561" spans="1:1">
      <c r="A561" s="4"/>
    </row>
    <row r="562" spans="1:1">
      <c r="A562" s="4"/>
    </row>
    <row r="563" spans="1:1">
      <c r="A563" s="4"/>
    </row>
    <row r="564" spans="1:1">
      <c r="A564" s="4"/>
    </row>
    <row r="565" spans="1:1">
      <c r="A565" s="4"/>
    </row>
    <row r="566" spans="1:1">
      <c r="A566" s="4"/>
    </row>
    <row r="567" spans="1:1">
      <c r="A567" s="4"/>
    </row>
    <row r="568" spans="1:1">
      <c r="A568" s="4"/>
    </row>
    <row r="569" spans="1:1">
      <c r="A569" s="4"/>
    </row>
    <row r="570" spans="1:1">
      <c r="A570" s="4"/>
    </row>
    <row r="571" spans="1:1">
      <c r="A571" s="4"/>
    </row>
    <row r="572" spans="1:1">
      <c r="A572" s="4"/>
    </row>
    <row r="573" spans="1:1">
      <c r="A573" s="4"/>
    </row>
    <row r="574" spans="1:1">
      <c r="A574" s="4"/>
    </row>
    <row r="575" spans="1:1">
      <c r="A575" s="4"/>
    </row>
    <row r="576" spans="1:1">
      <c r="A576" s="4"/>
    </row>
    <row r="577" spans="1:1">
      <c r="A577" s="4"/>
    </row>
    <row r="578" spans="1:1">
      <c r="A578" s="4"/>
    </row>
    <row r="579" spans="1:1">
      <c r="A579" s="4"/>
    </row>
    <row r="580" spans="1:1">
      <c r="A580" s="4"/>
    </row>
    <row r="581" spans="1:1">
      <c r="A581" s="4"/>
    </row>
    <row r="582" spans="1:1">
      <c r="A582" s="4"/>
    </row>
    <row r="583" spans="1:1">
      <c r="A583" s="4"/>
    </row>
    <row r="584" spans="1:1">
      <c r="A584" s="4"/>
    </row>
    <row r="585" spans="1:1">
      <c r="A585" s="4"/>
    </row>
    <row r="586" spans="1:1">
      <c r="A586" s="4"/>
    </row>
    <row r="587" spans="1:1">
      <c r="A587" s="4"/>
    </row>
    <row r="588" spans="1:1">
      <c r="A588" s="4"/>
    </row>
    <row r="589" spans="1:1">
      <c r="A589" s="4"/>
    </row>
    <row r="590" spans="1:1">
      <c r="A590" s="4"/>
    </row>
    <row r="591" spans="1:1">
      <c r="A591" s="4"/>
    </row>
    <row r="592" spans="1:1">
      <c r="A592" s="4"/>
    </row>
    <row r="593" spans="1:1">
      <c r="A593" s="4"/>
    </row>
    <row r="594" spans="1:1">
      <c r="A594" s="4"/>
    </row>
    <row r="595" spans="1:1">
      <c r="A595" s="4"/>
    </row>
    <row r="596" spans="1:1">
      <c r="A596" s="4"/>
    </row>
    <row r="597" spans="1:1">
      <c r="A597" s="4"/>
    </row>
    <row r="598" spans="1:1">
      <c r="A598" s="4"/>
    </row>
    <row r="599" spans="1:1">
      <c r="A599" s="4"/>
    </row>
    <row r="600" spans="1:1">
      <c r="A600" s="4"/>
    </row>
    <row r="601" spans="1:1">
      <c r="A601" s="4"/>
    </row>
    <row r="602" spans="1:1">
      <c r="A602" s="4"/>
    </row>
    <row r="603" spans="1:1">
      <c r="A603" s="4"/>
    </row>
    <row r="604" spans="1:1">
      <c r="A604" s="4"/>
    </row>
    <row r="605" spans="1:1">
      <c r="A605" s="4"/>
    </row>
    <row r="606" spans="1:1">
      <c r="A606" s="4"/>
    </row>
    <row r="607" spans="1:1">
      <c r="A607" s="4"/>
    </row>
    <row r="608" spans="1:1">
      <c r="A608" s="4"/>
    </row>
    <row r="609" spans="1:1">
      <c r="A609" s="4"/>
    </row>
    <row r="610" spans="1:1">
      <c r="A610" s="4"/>
    </row>
    <row r="611" spans="1:1">
      <c r="A611" s="4"/>
    </row>
    <row r="612" spans="1:1">
      <c r="A612" s="4"/>
    </row>
    <row r="613" spans="1:1">
      <c r="A613" s="4"/>
    </row>
    <row r="614" spans="1:1">
      <c r="A614" s="4"/>
    </row>
    <row r="615" spans="1:1">
      <c r="A615" s="4"/>
    </row>
    <row r="616" spans="1:1">
      <c r="A616" s="4"/>
    </row>
    <row r="617" spans="1:1">
      <c r="A617" s="4"/>
    </row>
    <row r="618" spans="1:1">
      <c r="A618" s="4"/>
    </row>
    <row r="619" spans="1:1">
      <c r="A619" s="4"/>
    </row>
    <row r="620" spans="1:1">
      <c r="A620" s="4"/>
    </row>
    <row r="621" spans="1:1">
      <c r="A621" s="4"/>
    </row>
    <row r="622" spans="1:1">
      <c r="A622" s="4"/>
    </row>
    <row r="623" spans="1:1">
      <c r="A623" s="4"/>
    </row>
    <row r="624" spans="1:1">
      <c r="A624" s="4"/>
    </row>
    <row r="625" spans="1:1">
      <c r="A625" s="4"/>
    </row>
    <row r="626" spans="1:1">
      <c r="A626" s="4"/>
    </row>
    <row r="627" spans="1:1">
      <c r="A627" s="4"/>
    </row>
    <row r="628" spans="1:1">
      <c r="A628" s="4"/>
    </row>
    <row r="629" spans="1:1">
      <c r="A629" s="4"/>
    </row>
    <row r="630" spans="1:1">
      <c r="A630" s="4"/>
    </row>
    <row r="631" spans="1:1">
      <c r="A631" s="4"/>
    </row>
    <row r="632" spans="1:1">
      <c r="A632" s="4"/>
    </row>
    <row r="633" spans="1:1">
      <c r="A633" s="4"/>
    </row>
    <row r="634" spans="1:1">
      <c r="A634" s="4"/>
    </row>
    <row r="635" spans="1:1">
      <c r="A635" s="4"/>
    </row>
    <row r="636" spans="1:1">
      <c r="A636" s="4"/>
    </row>
    <row r="637" spans="1:1">
      <c r="A637" s="4"/>
    </row>
    <row r="638" spans="1:1">
      <c r="A638" s="4"/>
    </row>
    <row r="639" spans="1:1">
      <c r="A639" s="4"/>
    </row>
    <row r="640" spans="1:1">
      <c r="A640" s="4"/>
    </row>
    <row r="641" spans="1:1">
      <c r="A641" s="4"/>
    </row>
    <row r="642" spans="1:1">
      <c r="A642" s="4"/>
    </row>
    <row r="643" spans="1:1">
      <c r="A643" s="4"/>
    </row>
    <row r="644" spans="1:1">
      <c r="A644" s="4"/>
    </row>
    <row r="645" spans="1:1">
      <c r="A645" s="4"/>
    </row>
    <row r="646" spans="1:1">
      <c r="A646" s="4"/>
    </row>
    <row r="647" spans="1:1">
      <c r="A647" s="4"/>
    </row>
    <row r="648" spans="1:1">
      <c r="A648" s="4"/>
    </row>
    <row r="649" spans="1:1">
      <c r="A649" s="4"/>
    </row>
    <row r="650" spans="1:1">
      <c r="A650" s="4"/>
    </row>
    <row r="651" spans="1:1">
      <c r="A651" s="4"/>
    </row>
    <row r="652" spans="1:1">
      <c r="A652" s="4"/>
    </row>
    <row r="653" spans="1:1">
      <c r="A653" s="4"/>
    </row>
    <row r="654" spans="1:1">
      <c r="A654" s="4"/>
    </row>
    <row r="655" spans="1:1">
      <c r="A655" s="4"/>
    </row>
    <row r="656" spans="1:1">
      <c r="A656" s="4"/>
    </row>
    <row r="657" spans="1:1">
      <c r="A657" s="4"/>
    </row>
    <row r="658" spans="1:1">
      <c r="A658" s="4"/>
    </row>
    <row r="659" spans="1:1">
      <c r="A659" s="4"/>
    </row>
    <row r="660" spans="1:1">
      <c r="A660" s="4"/>
    </row>
    <row r="661" spans="1:1">
      <c r="A661" s="4"/>
    </row>
    <row r="662" spans="1:1">
      <c r="A662" s="4"/>
    </row>
    <row r="663" spans="1:1">
      <c r="A663" s="4"/>
    </row>
    <row r="664" spans="1:1">
      <c r="A664" s="4"/>
    </row>
    <row r="665" spans="1:1">
      <c r="A665" s="4"/>
    </row>
    <row r="666" spans="1:1">
      <c r="A666" s="4"/>
    </row>
    <row r="667" spans="1:1">
      <c r="A667" s="4"/>
    </row>
    <row r="668" spans="1:1">
      <c r="A668" s="4"/>
    </row>
    <row r="669" spans="1:1">
      <c r="A669" s="4"/>
    </row>
    <row r="670" spans="1:1">
      <c r="A670" s="4"/>
    </row>
    <row r="671" spans="1:1">
      <c r="A671" s="4"/>
    </row>
    <row r="672" spans="1:1">
      <c r="A672" s="4"/>
    </row>
    <row r="673" spans="1:1">
      <c r="A673" s="4"/>
    </row>
    <row r="674" spans="1:1">
      <c r="A674" s="4"/>
    </row>
    <row r="675" spans="1:1">
      <c r="A675" s="4"/>
    </row>
    <row r="676" spans="1:1">
      <c r="A676" s="4"/>
    </row>
    <row r="677" spans="1:1">
      <c r="A677" s="4"/>
    </row>
    <row r="678" spans="1:1">
      <c r="A678" s="4"/>
    </row>
    <row r="679" spans="1:1">
      <c r="A679" s="4"/>
    </row>
    <row r="680" spans="1:1">
      <c r="A680" s="4"/>
    </row>
    <row r="681" spans="1:1">
      <c r="A681" s="4"/>
    </row>
    <row r="682" spans="1:1">
      <c r="A682" s="4"/>
    </row>
    <row r="683" spans="1:1">
      <c r="A683" s="4"/>
    </row>
    <row r="684" spans="1:1">
      <c r="A684" s="4"/>
    </row>
    <row r="685" spans="1:1">
      <c r="A685" s="4"/>
    </row>
    <row r="686" spans="1:1">
      <c r="A686" s="4"/>
    </row>
    <row r="687" spans="1:1">
      <c r="A687" s="4"/>
    </row>
    <row r="688" spans="1:1">
      <c r="A688" s="4"/>
    </row>
    <row r="689" spans="1:1">
      <c r="A689" s="4"/>
    </row>
    <row r="690" spans="1:1">
      <c r="A690" s="4"/>
    </row>
    <row r="691" spans="1:1">
      <c r="A691" s="4"/>
    </row>
    <row r="692" spans="1:1">
      <c r="A692" s="4"/>
    </row>
    <row r="693" spans="1:1">
      <c r="A693" s="4"/>
    </row>
    <row r="694" spans="1:1">
      <c r="A694" s="4"/>
    </row>
    <row r="695" spans="1:1">
      <c r="A695" s="4"/>
    </row>
    <row r="696" spans="1:1">
      <c r="A696" s="4"/>
    </row>
    <row r="697" spans="1:1">
      <c r="A697" s="4"/>
    </row>
    <row r="698" spans="1:1">
      <c r="A698" s="4"/>
    </row>
    <row r="699" spans="1:1">
      <c r="A699" s="4"/>
    </row>
    <row r="700" spans="1:1">
      <c r="A700" s="4"/>
    </row>
    <row r="701" spans="1:1">
      <c r="A701" s="4"/>
    </row>
    <row r="702" spans="1:1">
      <c r="A702" s="4"/>
    </row>
    <row r="703" spans="1:1">
      <c r="A703" s="4"/>
    </row>
    <row r="704" spans="1:1">
      <c r="A704" s="4"/>
    </row>
    <row r="705" spans="1:1">
      <c r="A705" s="4"/>
    </row>
    <row r="706" spans="1:1">
      <c r="A706" s="4"/>
    </row>
    <row r="707" spans="1:1">
      <c r="A707" s="4"/>
    </row>
    <row r="708" spans="1:1">
      <c r="A708" s="4"/>
    </row>
    <row r="709" spans="1:1">
      <c r="A709" s="4"/>
    </row>
    <row r="710" spans="1:1">
      <c r="A710" s="4"/>
    </row>
    <row r="711" spans="1:1">
      <c r="A711" s="4"/>
    </row>
    <row r="712" spans="1:1">
      <c r="A712" s="4"/>
    </row>
    <row r="713" spans="1:1">
      <c r="A713" s="4"/>
    </row>
    <row r="714" spans="1:1">
      <c r="A714" s="4"/>
    </row>
    <row r="715" spans="1:1">
      <c r="A715" s="4"/>
    </row>
    <row r="716" spans="1:1">
      <c r="A716" s="4"/>
    </row>
    <row r="717" spans="1:1">
      <c r="A717" s="4"/>
    </row>
    <row r="718" spans="1:1">
      <c r="A718" s="4"/>
    </row>
    <row r="719" spans="1:1">
      <c r="A719" s="4"/>
    </row>
    <row r="720" spans="1:1">
      <c r="A720" s="4"/>
    </row>
    <row r="721" spans="1:1">
      <c r="A721" s="4"/>
    </row>
    <row r="722" spans="1:1">
      <c r="A722" s="4"/>
    </row>
    <row r="723" spans="1:1">
      <c r="A723" s="4"/>
    </row>
    <row r="724" spans="1:1">
      <c r="A724" s="4"/>
    </row>
    <row r="725" spans="1:1">
      <c r="A725" s="4"/>
    </row>
    <row r="726" spans="1:1">
      <c r="A726" s="4"/>
    </row>
    <row r="727" spans="1:1">
      <c r="A727" s="4"/>
    </row>
    <row r="728" spans="1:1">
      <c r="A728" s="4"/>
    </row>
    <row r="729" spans="1:1">
      <c r="A729" s="4"/>
    </row>
    <row r="730" spans="1:1">
      <c r="A730" s="4"/>
    </row>
    <row r="731" spans="1:1">
      <c r="A731" s="4"/>
    </row>
    <row r="732" spans="1:1">
      <c r="A732" s="4"/>
    </row>
    <row r="733" spans="1:1">
      <c r="A733" s="4"/>
    </row>
    <row r="734" spans="1:1">
      <c r="A734" s="4"/>
    </row>
    <row r="735" spans="1:1">
      <c r="A735" s="4"/>
    </row>
    <row r="736" spans="1:1">
      <c r="A736" s="4"/>
    </row>
    <row r="737" spans="1:1">
      <c r="A737" s="4"/>
    </row>
    <row r="738" spans="1:1">
      <c r="A738" s="4"/>
    </row>
    <row r="739" spans="1:1">
      <c r="A739" s="4"/>
    </row>
    <row r="740" spans="1:1">
      <c r="A740" s="4"/>
    </row>
    <row r="741" spans="1:1">
      <c r="A741" s="4"/>
    </row>
    <row r="742" spans="1:1">
      <c r="A742" s="4"/>
    </row>
    <row r="743" spans="1:1">
      <c r="A743" s="4"/>
    </row>
    <row r="744" spans="1:1">
      <c r="A744" s="4"/>
    </row>
    <row r="745" spans="1:1">
      <c r="A745" s="4"/>
    </row>
    <row r="746" spans="1:1">
      <c r="A746" s="110"/>
    </row>
  </sheetData>
  <autoFilter ref="A4:U202">
    <extLst/>
  </autoFilter>
  <mergeCells count="113">
    <mergeCell ref="A1:U1"/>
    <mergeCell ref="A2:U2"/>
    <mergeCell ref="M3:P3"/>
    <mergeCell ref="O4:P4"/>
    <mergeCell ref="A5:E5"/>
    <mergeCell ref="B6:E6"/>
    <mergeCell ref="B7:E7"/>
    <mergeCell ref="B18:E18"/>
    <mergeCell ref="B19:D19"/>
    <mergeCell ref="B20:E20"/>
    <mergeCell ref="B25:D25"/>
    <mergeCell ref="B26:E26"/>
    <mergeCell ref="B27:D27"/>
    <mergeCell ref="B28:E28"/>
    <mergeCell ref="B29:D29"/>
    <mergeCell ref="B30:E30"/>
    <mergeCell ref="B31:E31"/>
    <mergeCell ref="B60:E60"/>
    <mergeCell ref="B64:E64"/>
    <mergeCell ref="B65:D65"/>
    <mergeCell ref="B66:E66"/>
    <mergeCell ref="B67:D67"/>
    <mergeCell ref="B68:D68"/>
    <mergeCell ref="O68:P68"/>
    <mergeCell ref="B80:E80"/>
    <mergeCell ref="B81:D81"/>
    <mergeCell ref="B82:E82"/>
    <mergeCell ref="B83:E83"/>
    <mergeCell ref="B84:D84"/>
    <mergeCell ref="B85:D85"/>
    <mergeCell ref="B86:D86"/>
    <mergeCell ref="B87:D87"/>
    <mergeCell ref="B88:E88"/>
    <mergeCell ref="B96:E96"/>
    <mergeCell ref="B101:E101"/>
    <mergeCell ref="B102:D102"/>
    <mergeCell ref="B109:E109"/>
    <mergeCell ref="B112:E112"/>
    <mergeCell ref="B113:E113"/>
    <mergeCell ref="B120:D120"/>
    <mergeCell ref="B121:E121"/>
    <mergeCell ref="B125:E125"/>
    <mergeCell ref="O127:P127"/>
    <mergeCell ref="B132:E132"/>
    <mergeCell ref="B135:E135"/>
    <mergeCell ref="B136:E136"/>
    <mergeCell ref="B137:E137"/>
    <mergeCell ref="B138:E138"/>
    <mergeCell ref="B143:E143"/>
    <mergeCell ref="O146:P146"/>
    <mergeCell ref="B147:E147"/>
    <mergeCell ref="B148:D148"/>
    <mergeCell ref="B149:E149"/>
    <mergeCell ref="B161:E161"/>
    <mergeCell ref="B168:E168"/>
    <mergeCell ref="B169:E169"/>
    <mergeCell ref="B177:E177"/>
    <mergeCell ref="B178:D178"/>
    <mergeCell ref="B179:E179"/>
    <mergeCell ref="B182:E182"/>
    <mergeCell ref="B186:E186"/>
    <mergeCell ref="B189:E189"/>
    <mergeCell ref="B190:D190"/>
    <mergeCell ref="B191:E191"/>
    <mergeCell ref="B195:E195"/>
    <mergeCell ref="B198:E198"/>
    <mergeCell ref="B199:E199"/>
    <mergeCell ref="A3:A4"/>
    <mergeCell ref="A170:A176"/>
    <mergeCell ref="E3:E4"/>
    <mergeCell ref="E56:E59"/>
    <mergeCell ref="E170:E176"/>
    <mergeCell ref="F3:F4"/>
    <mergeCell ref="F170:F176"/>
    <mergeCell ref="G3:G4"/>
    <mergeCell ref="H3:H4"/>
    <mergeCell ref="I3:I4"/>
    <mergeCell ref="J3:J4"/>
    <mergeCell ref="K3:K4"/>
    <mergeCell ref="L3:L4"/>
    <mergeCell ref="Q3:Q4"/>
    <mergeCell ref="R3:R4"/>
    <mergeCell ref="S3:S4"/>
    <mergeCell ref="T3:T4"/>
    <mergeCell ref="U3:U4"/>
    <mergeCell ref="B3:D4"/>
    <mergeCell ref="B74:D76"/>
    <mergeCell ref="B8:D17"/>
    <mergeCell ref="B21:D24"/>
    <mergeCell ref="B32:D55"/>
    <mergeCell ref="B56:D59"/>
    <mergeCell ref="B77:D79"/>
    <mergeCell ref="B61:D63"/>
    <mergeCell ref="B69:D73"/>
    <mergeCell ref="B122:D124"/>
    <mergeCell ref="B126:D131"/>
    <mergeCell ref="B103:D108"/>
    <mergeCell ref="B110:D111"/>
    <mergeCell ref="B114:D119"/>
    <mergeCell ref="B97:D100"/>
    <mergeCell ref="B89:D95"/>
    <mergeCell ref="B133:D134"/>
    <mergeCell ref="B187:D188"/>
    <mergeCell ref="B144:D146"/>
    <mergeCell ref="B180:D181"/>
    <mergeCell ref="B150:D160"/>
    <mergeCell ref="B170:D176"/>
    <mergeCell ref="B183:D185"/>
    <mergeCell ref="B162:D167"/>
    <mergeCell ref="B139:D142"/>
    <mergeCell ref="B196:D197"/>
    <mergeCell ref="B192:D194"/>
    <mergeCell ref="B200:D202"/>
  </mergeCells>
  <pageMargins left="0.590277777777778" right="0.196527777777778" top="0.432638888888889" bottom="0.275" header="0.354166666666667" footer="0.156944444444444"/>
  <pageSetup paperSize="8" scale="55"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xJoker</dc:creator>
  <cp:lastModifiedBy>Administrator</cp:lastModifiedBy>
  <dcterms:created xsi:type="dcterms:W3CDTF">2018-05-01T08:15:00Z</dcterms:created>
  <cp:lastPrinted>2021-01-24T10:48:00Z</cp:lastPrinted>
  <dcterms:modified xsi:type="dcterms:W3CDTF">2021-03-31T00:27:28Z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KSOProductBuildVer">
    <vt:lpwstr>2052-11.1.0.9564</vt:lpwstr>
  </property>
  <property fmtid="{D5CDD505-2E9C-101B-9397-08002B2CF9AE}" pid="5" name="ICV">
    <vt:lpwstr>2703D3FDFE054C8B8BBEE25628EAE361</vt:lpwstr>
  </property>
</Properties>
</file>