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<sst xmlns="http://schemas.openxmlformats.org/spreadsheetml/2006/main" count="18">
  <si>
    <t>附件2</t>
  </si>
  <si>
    <t>英都镇2019年种粮大户奖励资金分配表</t>
  </si>
  <si>
    <t>序号</t>
  </si>
  <si>
    <t>承包耕地所在村</t>
  </si>
  <si>
    <t>种粮大户</t>
  </si>
  <si>
    <t>开户行</t>
  </si>
  <si>
    <t>银行帐号</t>
  </si>
  <si>
    <t>承包耕地面积（亩）</t>
  </si>
  <si>
    <t>下达金额
（200元/亩）</t>
  </si>
  <si>
    <t>荣星村</t>
  </si>
  <si>
    <t>南安市戴加约家庭农场</t>
  </si>
  <si>
    <t>中国银行洪濑支行</t>
  </si>
  <si>
    <t>422171624479</t>
  </si>
  <si>
    <t>良山村</t>
  </si>
  <si>
    <t>泉州鲤城泉珍农产品专业合作社</t>
  </si>
  <si>
    <t>泉州农村商业银行股份有限公司北峰支行</t>
  </si>
  <si>
    <t>9070218010010000185950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</si>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</sst>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0.5"/>
      <color theme="1"/>
      <name val="黑体"/>
      <charset val="134"/>
    </font>
    <font>
      <sz val="10.5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27" borderId="11" applyNumberFormat="0" applyAlignment="0" applyProtection="0">
      <alignment vertical="center"/>
    </xf>
    <xf numFmtId="0" fontId="23" fillId="27" borderId="6" applyNumberFormat="0" applyAlignment="0" applyProtection="0">
      <alignment vertical="center"/>
    </xf>
    <xf numFmtId="0" fontId="24" fillId="32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D10" sqref="D10"/>
    </sheetView>
  </sheetViews>
  <sheetFormatPr defaultColWidth="9" defaultRowHeight="13.5" outlineLevelRow="5" outlineLevelCol="6"/>
  <cols>
    <col min="1" max="1" width="7.96666666666667" style="1" customWidth="1"/>
    <col min="2" max="2" width="14.6333333333333" style="1" customWidth="1"/>
    <col min="3" max="3" width="27.6166666666667" style="1" customWidth="1"/>
    <col min="4" max="4" width="36.7916666666667" style="1" customWidth="1"/>
    <col min="5" max="5" width="23.1333333333333" style="1" customWidth="1"/>
    <col min="6" max="6" width="12.375" style="1" customWidth="1"/>
    <col min="7" max="7" width="13.75" style="1" customWidth="1"/>
  </cols>
  <sheetData>
    <row r="1" ht="43.5" customHeight="1" spans="1:7">
      <c r="A1" s="2" t="s">
        <v>0</v>
      </c>
      <c r="B1" s="2"/>
      <c r="C1"/>
      <c r="D1"/>
      <c r="E1"/>
      <c r="F1"/>
      <c r="G1"/>
    </row>
    <row r="2" ht="62.25" customHeight="1" spans="1:7">
      <c r="A2" s="3" t="s">
        <v>1</v>
      </c>
      <c r="B2" s="3"/>
      <c r="C2" s="3"/>
      <c r="D2" s="3"/>
      <c r="E2" s="3"/>
      <c r="F2" s="3"/>
      <c r="G2" s="3"/>
    </row>
    <row r="3" ht="42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33.75" customHeight="1" spans="1:7">
      <c r="A4" s="5">
        <v>1</v>
      </c>
      <c r="B4" s="5" t="s">
        <v>9</v>
      </c>
      <c r="C4" s="5" t="s">
        <v>10</v>
      </c>
      <c r="D4" s="5" t="s">
        <v>11</v>
      </c>
      <c r="E4" s="6" t="s">
        <v>12</v>
      </c>
      <c r="F4" s="5">
        <v>186.02</v>
      </c>
      <c r="G4" s="7">
        <f>F4*200</f>
        <v>37204</v>
      </c>
    </row>
    <row r="5" ht="45" customHeight="1" spans="1:7">
      <c r="A5" s="5">
        <v>2</v>
      </c>
      <c r="B5" s="5" t="s">
        <v>13</v>
      </c>
      <c r="C5" s="5" t="s">
        <v>14</v>
      </c>
      <c r="D5" s="5" t="s">
        <v>15</v>
      </c>
      <c r="E5" s="6" t="s">
        <v>16</v>
      </c>
      <c r="F5" s="5">
        <v>275.18</v>
      </c>
      <c r="G5" s="7">
        <f>F5*200</f>
        <v>55036</v>
      </c>
    </row>
    <row r="6" ht="27.75" customHeight="1" spans="1:7">
      <c r="A6" s="8" t="s">
        <v>17</v>
      </c>
      <c r="B6" s="9"/>
      <c r="C6" s="9"/>
      <c r="D6" s="9"/>
      <c r="E6" s="9"/>
      <c r="F6" s="10">
        <f>SUM(F4:F5)</f>
        <v>461.2</v>
      </c>
      <c r="G6" s="10">
        <f>SUM(G4:G5)</f>
        <v>92240</v>
      </c>
    </row>
  </sheetData>
  <mergeCells count="2">
    <mergeCell ref="A2:G2"/>
    <mergeCell ref="A6:E6"/>
  </mergeCells>
  <pageMargins left="0.66875" right="0.511805555555556" top="0.472222222222222" bottom="0.354166666666667" header="0.314583333333333" footer="0.11805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dcterms:created xsi:type="dcterms:W3CDTF">2016-09-03T06:11:00Z</dcterms:created>
  <cp:lastPrinted>2019-05-27T08:16:00Z</cp:lastPrinted>
  <dcterms:modified xsi:type="dcterms:W3CDTF">2019-06-05T02:36:47Z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