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930" firstSheet="1" activeTab="1"/>
  </bookViews>
  <sheets>
    <sheet name="pzdcob" sheetId="1" state="hidden" r:id="rId1"/>
    <sheet name="6月村级卫生考评" sheetId="2" r:id="rId2"/>
    <sheet name="6月份保洁公司卫生考评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<sst xmlns="http://schemas.openxmlformats.org/spreadsheetml/2006/main" count="46" uniqueCount="46">
  <si>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园内</t>
  </si>
  <si>
    <t>丹清</t>
  </si>
  <si>
    <t>省身</t>
  </si>
  <si>
    <t>檀林</t>
  </si>
  <si>
    <t>南金</t>
  </si>
  <si>
    <t>满山红</t>
  </si>
  <si>
    <t>省东</t>
  </si>
  <si>
    <t>新厅</t>
  </si>
  <si>
    <t>垵后</t>
  </si>
  <si>
    <t>油园</t>
  </si>
  <si>
    <t>西埔</t>
  </si>
  <si>
    <t>考评对象</t>
  </si>
  <si>
    <t>得分项</t>
  </si>
  <si>
    <t>合计
成绩</t>
  </si>
  <si>
    <t>整改报送情况（10分）</t>
  </si>
  <si>
    <t>南安市盈峰城市环境服务有限公司</t>
  </si>
  <si>
    <t>备注</t>
  </si>
  <si>
    <t>村别</t>
  </si>
  <si>
    <r>
      <t>1.扣分标准：(1)保洁不到位(村居扣1分，道路扣2分)；(2)公厕保洁不到位(扣1分/处）；(3)垃圾桶保洁(扣0.5分/3个；(4)小广告未清理(扣0.5分/处)；(5)垃圾未及时清理(村居扣2分，道路扣2分)；(6)环境卫生差(扣2分)；(7)垃圾不入围（桶）(扣2分)；(8)垃圾满溢(扣2分)；(9)垃圾堆积(扣3分)；(10)卫生死角(扣3分)；(11)建筑垃圾堆积(村居扣1分，道路扣3分)；(12)焚烧垃圾(扣5分）；(13)道路渣土未清理扣2分，堆积扣3分。
2.成绩评定总分100分，村庄卫生及水体保洁成绩占总成绩的</t>
    </r>
    <r>
      <rPr>
        <sz val="11"/>
        <color indexed="8"/>
        <rFont val="宋体"/>
        <family val="0"/>
      </rPr>
      <t>70</t>
    </r>
    <r>
      <rPr>
        <sz val="11"/>
        <color indexed="8"/>
        <rFont val="宋体"/>
        <family val="0"/>
      </rPr>
      <t>%，公路成绩占总成绩的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%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
3.未按时报送整改情况1次扣总分的2分，当项分10分扣完为止。
4.整改率要达到100%，每次每低于1个百分点扣1分，当项分10分扣完为止。
5.应急任务完成情况，不能按要求完成，每次扣2分，当项分10分扣完为止。</t>
    </r>
  </si>
  <si>
    <t>扣分项</t>
  </si>
  <si>
    <t>总分</t>
  </si>
  <si>
    <t>镇级考评（50%）</t>
  </si>
  <si>
    <t>考评分数</t>
  </si>
  <si>
    <r>
      <t>镇级考评（50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</si>
  <si>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r>
      <t>材料报送（10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</si>
  <si>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t>村庄卫生及水体保洁检查(70%）</t>
  </si>
  <si>
    <t>应急工作完成(10分)</t>
  </si>
  <si>
    <t>整改完成率情况(10分)</t>
  </si>
  <si>
    <t>单位：省新镇人民政府</t>
  </si>
  <si>
    <t>公路</t>
  </si>
  <si>
    <r>
      <t>整改上报（10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</si>
  <si>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r>
      <t>经费上缴情况(10%</t>
    </r>
    <r>
      <rPr>
        <b/>
        <sz val="11"/>
        <rFont val="宋体"/>
        <family val="0"/>
      </rPr>
      <t>)</t>
    </r>
  </si>
  <si>
    <t>公路巡查（30%）</t>
  </si>
  <si>
    <t>附件2</t>
  </si>
  <si>
    <t>附件1</t>
  </si>
  <si>
    <t xml:space="preserve">（86+89+85+88+86+83+87+86+83+86+92）/11*0.7
=60.52
</t>
  </si>
  <si>
    <t>76*0.3=22.80</t>
  </si>
  <si>
    <t>20200615南安专项巡查整改函未按时整改上报（扣2分）</t>
  </si>
  <si>
    <t>排名</t>
  </si>
  <si>
    <t>备注</t>
  </si>
  <si>
    <t>卫生经费未缴</t>
  </si>
  <si>
    <t>省新镇6月份“美丽乡村”环境卫生考评成绩统计表</t>
  </si>
  <si>
    <t xml:space="preserve">         时间：2020年6月22日</t>
  </si>
  <si>
    <r>
      <t>单位：省新镇人民政府                                               时间：2020年6</t>
    </r>
    <r>
      <rPr>
        <sz val="11"/>
        <rFont val="宋体"/>
        <family val="0"/>
      </rPr>
      <t>月</t>
    </r>
    <r>
      <rPr>
        <sz val="11"/>
        <rFont val="宋体"/>
        <family val="0"/>
      </rPr>
      <t>22</t>
    </r>
    <r>
      <rPr>
        <sz val="11"/>
        <rFont val="宋体"/>
        <family val="0"/>
      </rPr>
      <t>日</t>
    </r>
  </si>
  <si>
    <t>省新镇6月份各村卫生成绩统计表</t>
  </si>
  <si>
    <t>日常巡查监督（20%)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</si>
</sst>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.0_);[Red]\(0.0\)"/>
    <numFmt numFmtId="184" formatCode="0.0_ "/>
  </numFmts>
  <fonts count="31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20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181" applyFont="1" applyFill="1" applyBorder="1" applyAlignment="1">
      <alignment horizontal="center" vertical="center" wrapText="1"/>
      <protection/>
    </xf>
    <xf numFmtId="0" fontId="22" fillId="0" borderId="10" xfId="167" applyFont="1" applyFill="1" applyBorder="1" applyAlignment="1">
      <alignment horizontal="center" vertical="center" wrapText="1"/>
      <protection/>
    </xf>
    <xf numFmtId="0" fontId="22" fillId="0" borderId="10" xfId="167" applyFont="1" applyFill="1" applyBorder="1" applyAlignment="1">
      <alignment horizontal="center" vertical="center" wrapText="1"/>
      <protection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5" xfId="200" applyFont="1" applyFill="1" applyBorder="1" applyAlignment="1">
      <alignment horizontal="center" vertical="center" wrapText="1"/>
      <protection/>
    </xf>
    <xf numFmtId="0" fontId="22" fillId="0" borderId="16" xfId="200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0" xfId="1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3 2" xfId="20"/>
    <cellStyle name="20% - 强调文字颜色 2" xfId="21"/>
    <cellStyle name="20% - 强调文字颜色 2 2" xfId="22"/>
    <cellStyle name="20% - 强调文字颜色 2 2 2" xfId="23"/>
    <cellStyle name="20% - 强调文字颜色 2 2 2 2" xfId="24"/>
    <cellStyle name="20% - 强调文字颜色 2 3" xfId="25"/>
    <cellStyle name="20% - 强调文字颜色 2 3 2" xfId="26"/>
    <cellStyle name="20% - 强调文字颜色 3" xfId="27"/>
    <cellStyle name="20% - 强调文字颜色 3 2" xfId="28"/>
    <cellStyle name="20% - 强调文字颜色 3 2 2" xfId="29"/>
    <cellStyle name="20% - 强调文字颜色 3 2 2 2" xfId="30"/>
    <cellStyle name="20% - 强调文字颜色 3 3" xfId="31"/>
    <cellStyle name="20% - 强调文字颜色 3 3 2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3" xfId="37"/>
    <cellStyle name="20% - 强调文字颜色 4 3 2" xfId="38"/>
    <cellStyle name="20% - 强调文字颜色 5" xfId="39"/>
    <cellStyle name="20% - 强调文字颜色 5 2" xfId="40"/>
    <cellStyle name="20% - 强调文字颜色 5 2 2" xfId="41"/>
    <cellStyle name="20% - 强调文字颜色 5 2 2 2" xfId="42"/>
    <cellStyle name="20% - 强调文字颜色 5 3" xfId="43"/>
    <cellStyle name="20% - 强调文字颜色 5 3 2" xfId="44"/>
    <cellStyle name="20% - 强调文字颜色 6" xfId="45"/>
    <cellStyle name="20% - 强调文字颜色 6 2" xfId="46"/>
    <cellStyle name="20% - 强调文字颜色 6 2 2" xfId="47"/>
    <cellStyle name="20% - 强调文字颜色 6 2 2 2" xfId="48"/>
    <cellStyle name="20% - 强调文字颜色 6 3" xfId="49"/>
    <cellStyle name="20% - 强调文字颜色 6 3 2" xfId="50"/>
    <cellStyle name="40% - 强调文字颜色 1" xfId="51"/>
    <cellStyle name="40% - 强调文字颜色 1 2" xfId="52"/>
    <cellStyle name="40% - 强调文字颜色 1 2 2" xfId="53"/>
    <cellStyle name="40% - 强调文字颜色 1 2 2 2" xfId="54"/>
    <cellStyle name="40% - 强调文字颜色 1 3" xfId="55"/>
    <cellStyle name="40% - 强调文字颜色 1 3 2" xfId="56"/>
    <cellStyle name="40% - 强调文字颜色 2" xfId="57"/>
    <cellStyle name="40% - 强调文字颜色 2 2" xfId="58"/>
    <cellStyle name="40% - 强调文字颜色 2 2 2" xfId="59"/>
    <cellStyle name="40% - 强调文字颜色 2 2 2 2" xfId="60"/>
    <cellStyle name="40% - 强调文字颜色 2 3" xfId="61"/>
    <cellStyle name="40% - 强调文字颜色 2 3 2" xfId="62"/>
    <cellStyle name="40% - 强调文字颜色 3" xfId="63"/>
    <cellStyle name="40% - 强调文字颜色 3 2" xfId="64"/>
    <cellStyle name="40% - 强调文字颜色 3 2 2" xfId="65"/>
    <cellStyle name="40% - 强调文字颜色 3 2 2 2" xfId="66"/>
    <cellStyle name="40% - 强调文字颜色 3 3" xfId="67"/>
    <cellStyle name="40% - 强调文字颜色 3 3 2" xfId="68"/>
    <cellStyle name="40% - 强调文字颜色 4" xfId="69"/>
    <cellStyle name="40% - 强调文字颜色 4 2" xfId="70"/>
    <cellStyle name="40% - 强调文字颜色 4 2 2" xfId="71"/>
    <cellStyle name="40% - 强调文字颜色 4 2 2 2" xfId="72"/>
    <cellStyle name="40% - 强调文字颜色 4 3" xfId="73"/>
    <cellStyle name="40% - 强调文字颜色 4 3 2" xfId="74"/>
    <cellStyle name="40% - 强调文字颜色 5" xfId="75"/>
    <cellStyle name="40% - 强调文字颜色 5 2" xfId="76"/>
    <cellStyle name="40% - 强调文字颜色 5 2 2" xfId="77"/>
    <cellStyle name="40% - 强调文字颜色 5 2 2 2" xfId="78"/>
    <cellStyle name="40% - 强调文字颜色 5 3" xfId="79"/>
    <cellStyle name="40% - 强调文字颜色 5 3 2" xfId="80"/>
    <cellStyle name="40% - 强调文字颜色 6" xfId="81"/>
    <cellStyle name="40% - 强调文字颜色 6 2" xfId="82"/>
    <cellStyle name="40% - 强调文字颜色 6 2 2" xfId="83"/>
    <cellStyle name="40% - 强调文字颜色 6 2 2 2" xfId="84"/>
    <cellStyle name="40% - 强调文字颜色 6 3" xfId="85"/>
    <cellStyle name="40% - 强调文字颜色 6 3 2" xfId="86"/>
    <cellStyle name="60% - 强调文字颜色 1" xfId="87"/>
    <cellStyle name="60% - 强调文字颜色 1 2" xfId="88"/>
    <cellStyle name="60% - 强调文字颜色 1 2 2" xfId="89"/>
    <cellStyle name="60% - 强调文字颜色 1 2 2 2" xfId="90"/>
    <cellStyle name="60% - 强调文字颜色 1 3" xfId="91"/>
    <cellStyle name="60% - 强调文字颜色 1 3 2" xfId="92"/>
    <cellStyle name="60% - 强调文字颜色 2" xfId="93"/>
    <cellStyle name="60% - 强调文字颜色 2 2" xfId="94"/>
    <cellStyle name="60% - 强调文字颜色 2 2 2" xfId="95"/>
    <cellStyle name="60% - 强调文字颜色 2 2 2 2" xfId="96"/>
    <cellStyle name="60% - 强调文字颜色 2 3" xfId="97"/>
    <cellStyle name="60% - 强调文字颜色 2 3 2" xfId="98"/>
    <cellStyle name="60% - 强调文字颜色 3" xfId="99"/>
    <cellStyle name="60% - 强调文字颜色 3 2" xfId="100"/>
    <cellStyle name="60% - 强调文字颜色 3 2 2" xfId="101"/>
    <cellStyle name="60% - 强调文字颜色 3 2 2 2" xfId="102"/>
    <cellStyle name="60% - 强调文字颜色 3 3" xfId="103"/>
    <cellStyle name="60% - 强调文字颜色 3 3 2" xfId="104"/>
    <cellStyle name="60% - 强调文字颜色 4" xfId="105"/>
    <cellStyle name="60% - 强调文字颜色 4 2" xfId="106"/>
    <cellStyle name="60% - 强调文字颜色 4 2 2" xfId="107"/>
    <cellStyle name="60% - 强调文字颜色 4 2 2 2" xfId="108"/>
    <cellStyle name="60% - 强调文字颜色 4 3" xfId="109"/>
    <cellStyle name="60% - 强调文字颜色 4 3 2" xfId="110"/>
    <cellStyle name="60% - 强调文字颜色 5" xfId="111"/>
    <cellStyle name="60% - 强调文字颜色 5 2" xfId="112"/>
    <cellStyle name="60% - 强调文字颜色 5 2 2" xfId="113"/>
    <cellStyle name="60% - 强调文字颜色 5 2 2 2" xfId="114"/>
    <cellStyle name="60% - 强调文字颜色 5 3" xfId="115"/>
    <cellStyle name="60% - 强调文字颜色 5 3 2" xfId="116"/>
    <cellStyle name="60% - 强调文字颜色 6" xfId="117"/>
    <cellStyle name="60% - 强调文字颜色 6 2" xfId="118"/>
    <cellStyle name="60% - 强调文字颜色 6 2 2" xfId="119"/>
    <cellStyle name="60% - 强调文字颜色 6 2 2 2" xfId="120"/>
    <cellStyle name="60% - 强调文字颜色 6 3" xfId="121"/>
    <cellStyle name="60% - 强调文字颜色 6 3 2" xfId="122"/>
    <cellStyle name="Percent" xfId="123"/>
    <cellStyle name="标题" xfId="124"/>
    <cellStyle name="标题 1" xfId="125"/>
    <cellStyle name="标题 1 2" xfId="126"/>
    <cellStyle name="标题 1 2 2" xfId="127"/>
    <cellStyle name="标题 1 2 2 2" xfId="128"/>
    <cellStyle name="标题 1 3" xfId="129"/>
    <cellStyle name="标题 1 3 2" xfId="130"/>
    <cellStyle name="标题 2" xfId="131"/>
    <cellStyle name="标题 2 2" xfId="132"/>
    <cellStyle name="标题 2 2 2" xfId="133"/>
    <cellStyle name="标题 2 2 2 2" xfId="134"/>
    <cellStyle name="标题 2 3" xfId="135"/>
    <cellStyle name="标题 2 3 2" xfId="136"/>
    <cellStyle name="标题 3" xfId="137"/>
    <cellStyle name="标题 3 2" xfId="138"/>
    <cellStyle name="标题 3 2 2" xfId="139"/>
    <cellStyle name="标题 3 2 2 2" xfId="140"/>
    <cellStyle name="标题 3 3" xfId="141"/>
    <cellStyle name="标题 3 3 2" xfId="142"/>
    <cellStyle name="标题 4" xfId="143"/>
    <cellStyle name="标题 4 2" xfId="144"/>
    <cellStyle name="标题 4 2 2" xfId="145"/>
    <cellStyle name="标题 4 2 2 2" xfId="146"/>
    <cellStyle name="标题 4 3" xfId="147"/>
    <cellStyle name="标题 4 3 2" xfId="148"/>
    <cellStyle name="标题 5" xfId="149"/>
    <cellStyle name="标题 5 2" xfId="150"/>
    <cellStyle name="标题 5 2 2" xfId="151"/>
    <cellStyle name="标题 6" xfId="152"/>
    <cellStyle name="标题 6 2" xfId="153"/>
    <cellStyle name="差" xfId="154"/>
    <cellStyle name="差 2" xfId="155"/>
    <cellStyle name="差 2 2" xfId="156"/>
    <cellStyle name="差 2 2 2" xfId="157"/>
    <cellStyle name="差 3" xfId="158"/>
    <cellStyle name="差 3 2" xfId="159"/>
    <cellStyle name="常规 10" xfId="160"/>
    <cellStyle name="常规 11" xfId="161"/>
    <cellStyle name="常规 12" xfId="162"/>
    <cellStyle name="常规 13" xfId="163"/>
    <cellStyle name="常规 14" xfId="164"/>
    <cellStyle name="常规 15" xfId="165"/>
    <cellStyle name="常规 16" xfId="166"/>
    <cellStyle name="常规 17" xfId="167"/>
    <cellStyle name="常规 18" xfId="168"/>
    <cellStyle name="常规 19" xfId="169"/>
    <cellStyle name="常规 2" xfId="170"/>
    <cellStyle name="常规 2 2" xfId="171"/>
    <cellStyle name="常规 2 2 2" xfId="172"/>
    <cellStyle name="常规 2 2 2 2" xfId="173"/>
    <cellStyle name="常规 2 3" xfId="174"/>
    <cellStyle name="常规 2 3 2" xfId="175"/>
    <cellStyle name="常规 2 3 2 2" xfId="176"/>
    <cellStyle name="常规 2 3 3" xfId="177"/>
    <cellStyle name="常规 2 4" xfId="178"/>
    <cellStyle name="常规 2 4 2" xfId="179"/>
    <cellStyle name="常规 20" xfId="180"/>
    <cellStyle name="常规 21" xfId="181"/>
    <cellStyle name="常规 3" xfId="182"/>
    <cellStyle name="常规 3 2" xfId="183"/>
    <cellStyle name="常规 3 2 2" xfId="184"/>
    <cellStyle name="常规 4" xfId="185"/>
    <cellStyle name="常规 4 2" xfId="186"/>
    <cellStyle name="常规 4 2 2" xfId="187"/>
    <cellStyle name="常规 5" xfId="188"/>
    <cellStyle name="常规 5 2" xfId="189"/>
    <cellStyle name="常规 5 2 2" xfId="190"/>
    <cellStyle name="常规 6" xfId="191"/>
    <cellStyle name="常规 6 2" xfId="192"/>
    <cellStyle name="常规 6 2 2" xfId="193"/>
    <cellStyle name="常规 7" xfId="194"/>
    <cellStyle name="常规 7 2" xfId="195"/>
    <cellStyle name="常规 7 2 2" xfId="196"/>
    <cellStyle name="常规 8" xfId="197"/>
    <cellStyle name="常规 8 2" xfId="198"/>
    <cellStyle name="常规 9" xfId="199"/>
    <cellStyle name="常规_Sheet1" xfId="200"/>
    <cellStyle name="Hyperlink" xfId="201"/>
    <cellStyle name="好" xfId="202"/>
    <cellStyle name="好 2" xfId="203"/>
    <cellStyle name="好 2 2" xfId="204"/>
    <cellStyle name="好 2 2 2" xfId="205"/>
    <cellStyle name="好 3" xfId="206"/>
    <cellStyle name="好 3 2" xfId="207"/>
    <cellStyle name="汇总" xfId="208"/>
    <cellStyle name="汇总 2" xfId="209"/>
    <cellStyle name="汇总 2 2" xfId="210"/>
    <cellStyle name="汇总 2 2 2" xfId="211"/>
    <cellStyle name="汇总 3" xfId="212"/>
    <cellStyle name="汇总 3 2" xfId="213"/>
    <cellStyle name="Currency" xfId="214"/>
    <cellStyle name="Currency [0]" xfId="215"/>
    <cellStyle name="计算" xfId="216"/>
    <cellStyle name="计算 2" xfId="217"/>
    <cellStyle name="计算 2 2" xfId="218"/>
    <cellStyle name="计算 2 2 2" xfId="219"/>
    <cellStyle name="计算 3" xfId="220"/>
    <cellStyle name="计算 3 2" xfId="221"/>
    <cellStyle name="检查单元格" xfId="222"/>
    <cellStyle name="检查单元格 2" xfId="223"/>
    <cellStyle name="检查单元格 2 2" xfId="224"/>
    <cellStyle name="检查单元格 2 2 2" xfId="225"/>
    <cellStyle name="检查单元格 3" xfId="226"/>
    <cellStyle name="检查单元格 3 2" xfId="227"/>
    <cellStyle name="解释性文本" xfId="228"/>
    <cellStyle name="解释性文本 2" xfId="229"/>
    <cellStyle name="解释性文本 2 2" xfId="230"/>
    <cellStyle name="解释性文本 2 2 2" xfId="231"/>
    <cellStyle name="解释性文本 3" xfId="232"/>
    <cellStyle name="解释性文本 3 2" xfId="233"/>
    <cellStyle name="警告文本" xfId="234"/>
    <cellStyle name="警告文本 2" xfId="235"/>
    <cellStyle name="警告文本 2 2" xfId="236"/>
    <cellStyle name="警告文本 2 2 2" xfId="237"/>
    <cellStyle name="警告文本 3" xfId="238"/>
    <cellStyle name="警告文本 3 2" xfId="239"/>
    <cellStyle name="链接单元格" xfId="240"/>
    <cellStyle name="链接单元格 2" xfId="241"/>
    <cellStyle name="链接单元格 2 2" xfId="242"/>
    <cellStyle name="链接单元格 2 2 2" xfId="243"/>
    <cellStyle name="链接单元格 3" xfId="244"/>
    <cellStyle name="链接单元格 3 2" xfId="245"/>
    <cellStyle name="Comma" xfId="246"/>
    <cellStyle name="Comma [0]" xfId="247"/>
    <cellStyle name="强调文字颜色 1" xfId="248"/>
    <cellStyle name="强调文字颜色 1 2" xfId="249"/>
    <cellStyle name="强调文字颜色 1 2 2" xfId="250"/>
    <cellStyle name="强调文字颜色 1 2 2 2" xfId="251"/>
    <cellStyle name="强调文字颜色 1 3" xfId="252"/>
    <cellStyle name="强调文字颜色 1 3 2" xfId="253"/>
    <cellStyle name="强调文字颜色 2" xfId="254"/>
    <cellStyle name="强调文字颜色 2 2" xfId="255"/>
    <cellStyle name="强调文字颜色 2 2 2" xfId="256"/>
    <cellStyle name="强调文字颜色 2 2 2 2" xfId="257"/>
    <cellStyle name="强调文字颜色 2 3" xfId="258"/>
    <cellStyle name="强调文字颜色 2 3 2" xfId="259"/>
    <cellStyle name="强调文字颜色 3" xfId="260"/>
    <cellStyle name="强调文字颜色 3 2" xfId="261"/>
    <cellStyle name="强调文字颜色 3 2 2" xfId="262"/>
    <cellStyle name="强调文字颜色 3 2 2 2" xfId="263"/>
    <cellStyle name="强调文字颜色 3 3" xfId="264"/>
    <cellStyle name="强调文字颜色 3 3 2" xfId="265"/>
    <cellStyle name="强调文字颜色 4" xfId="266"/>
    <cellStyle name="强调文字颜色 4 2" xfId="267"/>
    <cellStyle name="强调文字颜色 4 2 2" xfId="268"/>
    <cellStyle name="强调文字颜色 4 2 2 2" xfId="269"/>
    <cellStyle name="强调文字颜色 4 3" xfId="270"/>
    <cellStyle name="强调文字颜色 4 3 2" xfId="271"/>
    <cellStyle name="强调文字颜色 5" xfId="272"/>
    <cellStyle name="强调文字颜色 5 2" xfId="273"/>
    <cellStyle name="强调文字颜色 5 2 2" xfId="274"/>
    <cellStyle name="强调文字颜色 5 2 2 2" xfId="275"/>
    <cellStyle name="强调文字颜色 5 3" xfId="276"/>
    <cellStyle name="强调文字颜色 5 3 2" xfId="277"/>
    <cellStyle name="强调文字颜色 6" xfId="278"/>
    <cellStyle name="强调文字颜色 6 2" xfId="279"/>
    <cellStyle name="强调文字颜色 6 2 2" xfId="280"/>
    <cellStyle name="强调文字颜色 6 2 2 2" xfId="281"/>
    <cellStyle name="强调文字颜色 6 3" xfId="282"/>
    <cellStyle name="强调文字颜色 6 3 2" xfId="283"/>
    <cellStyle name="适中" xfId="284"/>
    <cellStyle name="适中 2" xfId="285"/>
    <cellStyle name="适中 2 2" xfId="286"/>
    <cellStyle name="适中 2 2 2" xfId="287"/>
    <cellStyle name="适中 3" xfId="288"/>
    <cellStyle name="适中 3 2" xfId="289"/>
    <cellStyle name="输出" xfId="290"/>
    <cellStyle name="输出 2" xfId="291"/>
    <cellStyle name="输出 2 2" xfId="292"/>
    <cellStyle name="输出 2 2 2" xfId="293"/>
    <cellStyle name="输出 3" xfId="294"/>
    <cellStyle name="输出 3 2" xfId="295"/>
    <cellStyle name="输入" xfId="296"/>
    <cellStyle name="输入 2" xfId="297"/>
    <cellStyle name="输入 2 2" xfId="298"/>
    <cellStyle name="输入 2 2 2" xfId="299"/>
    <cellStyle name="输入 3" xfId="300"/>
    <cellStyle name="输入 3 2" xfId="301"/>
    <cellStyle name="Followed Hyperlink" xfId="302"/>
    <cellStyle name="注释" xfId="303"/>
    <cellStyle name="注释 2" xfId="304"/>
    <cellStyle name="注释 2 2" xfId="305"/>
    <cellStyle name="注释 2 2 2" xfId="306"/>
    <cellStyle name="注释 3" xfId="307"/>
    <cellStyle name="注释 3 2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PageLayoutView="0" workbookViewId="0" topLeftCell="A1">
      <selection activeCell="F6" sqref="F6"/>
    </sheetView>
  </sheetViews>
  <sheetFormatPr defaultColWidth="16.25390625" defaultRowHeight="25.5" customHeight="1"/>
  <cols>
    <col min="1" max="1" width="3.625" style="4" customWidth="1"/>
    <col min="2" max="2" width="7.00390625" style="4" customWidth="1"/>
    <col min="3" max="3" width="5.00390625" style="4" customWidth="1"/>
    <col min="4" max="4" width="10.375" style="4" customWidth="1"/>
    <col min="5" max="5" width="10.50390625" style="60" customWidth="1"/>
    <col min="6" max="6" width="9.375" style="4" customWidth="1"/>
    <col min="7" max="7" width="8.25390625" style="4" customWidth="1"/>
    <col min="8" max="8" width="9.125" style="4" customWidth="1"/>
    <col min="9" max="9" width="10.125" style="4" customWidth="1"/>
    <col min="10" max="10" width="6.375" style="6" customWidth="1"/>
    <col min="11" max="16384" width="16.25390625" style="4" customWidth="1"/>
  </cols>
  <sheetData>
    <row r="1" spans="1:9" ht="27.75" customHeight="1">
      <c r="A1" s="35" t="s">
        <v>34</v>
      </c>
      <c r="B1" s="35"/>
      <c r="C1" s="35"/>
      <c r="D1" s="35"/>
      <c r="E1" s="55"/>
      <c r="F1" s="5"/>
      <c r="G1" s="5"/>
      <c r="H1" s="5"/>
      <c r="I1" s="5"/>
    </row>
    <row r="2" spans="1:10" ht="27.75" customHeight="1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>
      <c r="A3" s="33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" customFormat="1" ht="26.25" customHeight="1">
      <c r="A4" s="31" t="s">
        <v>38</v>
      </c>
      <c r="B4" s="28" t="s">
        <v>17</v>
      </c>
      <c r="C4" s="38" t="s">
        <v>23</v>
      </c>
      <c r="D4" s="39"/>
      <c r="E4" s="56" t="s">
        <v>45</v>
      </c>
      <c r="F4" s="26" t="s">
        <v>30</v>
      </c>
      <c r="G4" s="26" t="s">
        <v>24</v>
      </c>
      <c r="H4" s="26" t="s">
        <v>31</v>
      </c>
      <c r="I4" s="28" t="s">
        <v>20</v>
      </c>
      <c r="J4" s="26" t="s">
        <v>39</v>
      </c>
    </row>
    <row r="5" spans="1:10" s="1" customFormat="1" ht="26.25" customHeight="1">
      <c r="A5" s="32"/>
      <c r="B5" s="27"/>
      <c r="C5" s="16" t="s">
        <v>22</v>
      </c>
      <c r="D5" s="16" t="s">
        <v>21</v>
      </c>
      <c r="E5" s="57"/>
      <c r="F5" s="40"/>
      <c r="G5" s="40"/>
      <c r="H5" s="40"/>
      <c r="I5" s="27"/>
      <c r="J5" s="27"/>
    </row>
    <row r="6" spans="1:10" s="2" customFormat="1" ht="40.5" customHeight="1">
      <c r="A6" s="15">
        <v>1</v>
      </c>
      <c r="B6" s="14" t="s">
        <v>1</v>
      </c>
      <c r="C6" s="17">
        <v>89</v>
      </c>
      <c r="D6" s="18">
        <f>C6*0.5</f>
        <v>44.5</v>
      </c>
      <c r="E6" s="58">
        <v>17</v>
      </c>
      <c r="F6" s="19">
        <v>10</v>
      </c>
      <c r="G6" s="19">
        <v>10</v>
      </c>
      <c r="H6" s="20">
        <v>10</v>
      </c>
      <c r="I6" s="19">
        <f>D6+E6+F6+G6+H6</f>
        <v>91.5</v>
      </c>
      <c r="J6" s="19"/>
    </row>
    <row r="7" spans="1:10" s="2" customFormat="1" ht="40.5" customHeight="1">
      <c r="A7" s="15">
        <v>2</v>
      </c>
      <c r="B7" s="14" t="s">
        <v>6</v>
      </c>
      <c r="C7" s="17">
        <v>83</v>
      </c>
      <c r="D7" s="18">
        <f aca="true" t="shared" si="0" ref="D7:D15">C7*0.5</f>
        <v>41.5</v>
      </c>
      <c r="E7" s="58">
        <v>20</v>
      </c>
      <c r="F7" s="19">
        <v>10</v>
      </c>
      <c r="G7" s="19">
        <v>9</v>
      </c>
      <c r="H7" s="20">
        <v>10</v>
      </c>
      <c r="I7" s="19">
        <f aca="true" t="shared" si="1" ref="I7:I15">D7+E7+F7+G7+H7</f>
        <v>90.5</v>
      </c>
      <c r="J7" s="19"/>
    </row>
    <row r="8" spans="1:10" s="2" customFormat="1" ht="40.5" customHeight="1">
      <c r="A8" s="15">
        <v>3</v>
      </c>
      <c r="B8" s="14" t="s">
        <v>0</v>
      </c>
      <c r="C8" s="17">
        <v>92</v>
      </c>
      <c r="D8" s="18">
        <f t="shared" si="0"/>
        <v>46</v>
      </c>
      <c r="E8" s="58">
        <v>14</v>
      </c>
      <c r="F8" s="19">
        <v>10</v>
      </c>
      <c r="G8" s="19">
        <v>10</v>
      </c>
      <c r="H8" s="20">
        <v>10</v>
      </c>
      <c r="I8" s="19">
        <f t="shared" si="1"/>
        <v>90</v>
      </c>
      <c r="J8" s="19"/>
    </row>
    <row r="9" spans="1:10" s="2" customFormat="1" ht="40.5" customHeight="1">
      <c r="A9" s="15">
        <v>4</v>
      </c>
      <c r="B9" s="14" t="s">
        <v>8</v>
      </c>
      <c r="C9" s="17">
        <v>86</v>
      </c>
      <c r="D9" s="18">
        <f t="shared" si="0"/>
        <v>43</v>
      </c>
      <c r="E9" s="58">
        <v>16</v>
      </c>
      <c r="F9" s="19">
        <v>10</v>
      </c>
      <c r="G9" s="19">
        <v>10</v>
      </c>
      <c r="H9" s="20">
        <v>10</v>
      </c>
      <c r="I9" s="19">
        <f t="shared" si="1"/>
        <v>89</v>
      </c>
      <c r="J9" s="19"/>
    </row>
    <row r="10" spans="1:10" s="2" customFormat="1" ht="40.5" customHeight="1">
      <c r="A10" s="15">
        <v>4</v>
      </c>
      <c r="B10" s="14" t="s">
        <v>4</v>
      </c>
      <c r="C10" s="17">
        <v>88</v>
      </c>
      <c r="D10" s="18">
        <f t="shared" si="0"/>
        <v>44</v>
      </c>
      <c r="E10" s="58">
        <v>16</v>
      </c>
      <c r="F10" s="19">
        <v>10</v>
      </c>
      <c r="G10" s="19">
        <v>9</v>
      </c>
      <c r="H10" s="20">
        <v>10</v>
      </c>
      <c r="I10" s="19">
        <f t="shared" si="1"/>
        <v>89</v>
      </c>
      <c r="J10" s="19"/>
    </row>
    <row r="11" spans="1:10" s="2" customFormat="1" ht="40.5" customHeight="1">
      <c r="A11" s="15">
        <v>4</v>
      </c>
      <c r="B11" s="14" t="s">
        <v>7</v>
      </c>
      <c r="C11" s="17">
        <v>86</v>
      </c>
      <c r="D11" s="18">
        <f t="shared" si="0"/>
        <v>43</v>
      </c>
      <c r="E11" s="58">
        <v>16</v>
      </c>
      <c r="F11" s="19">
        <v>10</v>
      </c>
      <c r="G11" s="19">
        <v>10</v>
      </c>
      <c r="H11" s="20">
        <v>10</v>
      </c>
      <c r="I11" s="19">
        <f t="shared" si="1"/>
        <v>89</v>
      </c>
      <c r="J11" s="19"/>
    </row>
    <row r="12" spans="1:10" s="2" customFormat="1" ht="40.5" customHeight="1">
      <c r="A12" s="15">
        <v>7</v>
      </c>
      <c r="B12" s="14" t="s">
        <v>2</v>
      </c>
      <c r="C12" s="17">
        <v>87</v>
      </c>
      <c r="D12" s="18">
        <f t="shared" si="0"/>
        <v>43.5</v>
      </c>
      <c r="E12" s="58">
        <v>16</v>
      </c>
      <c r="F12" s="19">
        <v>10</v>
      </c>
      <c r="G12" s="19">
        <v>9</v>
      </c>
      <c r="H12" s="20">
        <v>10</v>
      </c>
      <c r="I12" s="19">
        <f t="shared" si="1"/>
        <v>88.5</v>
      </c>
      <c r="J12" s="19"/>
    </row>
    <row r="13" spans="1:10" s="2" customFormat="1" ht="40.5" customHeight="1">
      <c r="A13" s="15">
        <v>8</v>
      </c>
      <c r="B13" s="14" t="s">
        <v>9</v>
      </c>
      <c r="C13" s="17">
        <v>86</v>
      </c>
      <c r="D13" s="18">
        <f t="shared" si="0"/>
        <v>43</v>
      </c>
      <c r="E13" s="58">
        <v>15</v>
      </c>
      <c r="F13" s="19">
        <v>10</v>
      </c>
      <c r="G13" s="19">
        <v>10</v>
      </c>
      <c r="H13" s="20">
        <v>10</v>
      </c>
      <c r="I13" s="19">
        <f t="shared" si="1"/>
        <v>88</v>
      </c>
      <c r="J13" s="19"/>
    </row>
    <row r="14" spans="1:10" s="2" customFormat="1" ht="40.5" customHeight="1">
      <c r="A14" s="15">
        <v>9</v>
      </c>
      <c r="B14" s="14" t="s">
        <v>3</v>
      </c>
      <c r="C14" s="17">
        <v>86</v>
      </c>
      <c r="D14" s="18">
        <f t="shared" si="0"/>
        <v>43</v>
      </c>
      <c r="E14" s="58">
        <v>14</v>
      </c>
      <c r="F14" s="19">
        <v>10</v>
      </c>
      <c r="G14" s="19">
        <v>9</v>
      </c>
      <c r="H14" s="20">
        <v>10</v>
      </c>
      <c r="I14" s="19">
        <f t="shared" si="1"/>
        <v>86</v>
      </c>
      <c r="J14" s="19"/>
    </row>
    <row r="15" spans="1:10" s="2" customFormat="1" ht="40.5" customHeight="1">
      <c r="A15" s="15">
        <v>10</v>
      </c>
      <c r="B15" s="14" t="s">
        <v>10</v>
      </c>
      <c r="C15" s="17">
        <v>83</v>
      </c>
      <c r="D15" s="18">
        <f t="shared" si="0"/>
        <v>41.5</v>
      </c>
      <c r="E15" s="58">
        <v>10</v>
      </c>
      <c r="F15" s="19">
        <v>10</v>
      </c>
      <c r="G15" s="19">
        <v>9</v>
      </c>
      <c r="H15" s="20">
        <v>10</v>
      </c>
      <c r="I15" s="19">
        <f t="shared" si="1"/>
        <v>80.5</v>
      </c>
      <c r="J15" s="19"/>
    </row>
    <row r="16" spans="1:10" s="2" customFormat="1" ht="40.5" customHeight="1">
      <c r="A16" s="15">
        <v>11</v>
      </c>
      <c r="B16" s="14" t="s">
        <v>5</v>
      </c>
      <c r="C16" s="17">
        <v>85</v>
      </c>
      <c r="D16" s="18">
        <f>C16*0.5</f>
        <v>42.5</v>
      </c>
      <c r="E16" s="58">
        <v>18</v>
      </c>
      <c r="F16" s="19">
        <v>10</v>
      </c>
      <c r="G16" s="19">
        <v>9</v>
      </c>
      <c r="H16" s="20">
        <v>0</v>
      </c>
      <c r="I16" s="19">
        <f>D16+E16+F16+G16+H16</f>
        <v>79.5</v>
      </c>
      <c r="J16" s="20" t="s">
        <v>40</v>
      </c>
    </row>
    <row r="17" spans="1:10" s="3" customFormat="1" ht="40.5" customHeight="1">
      <c r="A17" s="29" t="s">
        <v>29</v>
      </c>
      <c r="B17" s="30"/>
      <c r="C17" s="41">
        <v>76</v>
      </c>
      <c r="D17" s="42"/>
      <c r="E17" s="42"/>
      <c r="F17" s="42"/>
      <c r="G17" s="42"/>
      <c r="H17" s="42"/>
      <c r="I17" s="42"/>
      <c r="J17" s="43"/>
    </row>
    <row r="18" spans="1:10" s="3" customFormat="1" ht="32.2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5:10" s="3" customFormat="1" ht="25.5" customHeight="1">
      <c r="E19" s="59"/>
      <c r="J19" s="7"/>
    </row>
    <row r="20" spans="5:10" s="3" customFormat="1" ht="25.5" customHeight="1">
      <c r="E20" s="59"/>
      <c r="J20" s="7"/>
    </row>
    <row r="21" spans="5:10" s="3" customFormat="1" ht="25.5" customHeight="1">
      <c r="E21" s="59"/>
      <c r="J21" s="7"/>
    </row>
    <row r="22" spans="5:10" s="3" customFormat="1" ht="25.5" customHeight="1">
      <c r="E22" s="59"/>
      <c r="J22" s="7"/>
    </row>
    <row r="23" spans="5:10" s="3" customFormat="1" ht="25.5" customHeight="1">
      <c r="E23" s="59"/>
      <c r="J23" s="7"/>
    </row>
    <row r="24" spans="5:10" s="3" customFormat="1" ht="25.5" customHeight="1">
      <c r="E24" s="59"/>
      <c r="J24" s="7"/>
    </row>
    <row r="25" spans="5:10" s="3" customFormat="1" ht="25.5" customHeight="1">
      <c r="E25" s="59"/>
      <c r="J25" s="7"/>
    </row>
    <row r="26" spans="5:10" s="3" customFormat="1" ht="25.5" customHeight="1">
      <c r="E26" s="59"/>
      <c r="J26" s="7"/>
    </row>
    <row r="27" spans="5:10" s="3" customFormat="1" ht="25.5" customHeight="1">
      <c r="E27" s="59"/>
      <c r="J27" s="7"/>
    </row>
    <row r="28" spans="5:10" s="3" customFormat="1" ht="25.5" customHeight="1">
      <c r="E28" s="59"/>
      <c r="J28" s="7"/>
    </row>
    <row r="29" spans="5:10" s="3" customFormat="1" ht="25.5" customHeight="1">
      <c r="E29" s="59"/>
      <c r="J29" s="7"/>
    </row>
    <row r="30" spans="5:10" s="3" customFormat="1" ht="25.5" customHeight="1">
      <c r="E30" s="59"/>
      <c r="J30" s="7"/>
    </row>
    <row r="31" spans="5:10" s="3" customFormat="1" ht="25.5" customHeight="1">
      <c r="E31" s="59"/>
      <c r="J31" s="7"/>
    </row>
  </sheetData>
  <sheetProtection/>
  <mergeCells count="15">
    <mergeCell ref="A18:J18"/>
    <mergeCell ref="C4:D4"/>
    <mergeCell ref="E4:E5"/>
    <mergeCell ref="F4:F5"/>
    <mergeCell ref="G4:G5"/>
    <mergeCell ref="H4:H5"/>
    <mergeCell ref="C17:J17"/>
    <mergeCell ref="I4:I5"/>
    <mergeCell ref="J4:J5"/>
    <mergeCell ref="B4:B5"/>
    <mergeCell ref="A17:B17"/>
    <mergeCell ref="A4:A5"/>
    <mergeCell ref="A3:J3"/>
    <mergeCell ref="A1:D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&amp;L-4-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12.125" style="0" customWidth="1"/>
    <col min="2" max="2" width="25.50390625" style="0" customWidth="1"/>
    <col min="3" max="3" width="13.875" style="0" customWidth="1"/>
    <col min="4" max="4" width="11.375" style="0" customWidth="1"/>
    <col min="5" max="5" width="26.00390625" style="0" customWidth="1"/>
    <col min="6" max="6" width="14.875" style="0" customWidth="1"/>
    <col min="7" max="7" width="13.375" style="0" customWidth="1"/>
    <col min="8" max="8" width="26.50390625" style="0" customWidth="1"/>
    <col min="9" max="9" width="54.00390625" style="0" customWidth="1"/>
  </cols>
  <sheetData>
    <row r="1" ht="22.5" customHeight="1">
      <c r="A1" s="12" t="s">
        <v>33</v>
      </c>
    </row>
    <row r="2" spans="1:7" ht="30.75" customHeight="1">
      <c r="A2" s="44" t="s">
        <v>41</v>
      </c>
      <c r="B2" s="45"/>
      <c r="C2" s="45"/>
      <c r="D2" s="45"/>
      <c r="E2" s="45"/>
      <c r="F2" s="45"/>
      <c r="G2" s="45"/>
    </row>
    <row r="3" spans="1:7" ht="29.25" customHeight="1">
      <c r="A3" s="49" t="s">
        <v>28</v>
      </c>
      <c r="B3" s="49"/>
      <c r="C3" s="8"/>
      <c r="D3" s="8"/>
      <c r="E3" s="8"/>
      <c r="F3" s="50" t="s">
        <v>42</v>
      </c>
      <c r="G3" s="50"/>
    </row>
    <row r="4" spans="1:7" ht="24.75" customHeight="1">
      <c r="A4" s="51" t="s">
        <v>11</v>
      </c>
      <c r="B4" s="54" t="s">
        <v>12</v>
      </c>
      <c r="C4" s="54"/>
      <c r="D4" s="52" t="s">
        <v>19</v>
      </c>
      <c r="E4" s="52"/>
      <c r="F4" s="53"/>
      <c r="G4" s="51" t="s">
        <v>13</v>
      </c>
    </row>
    <row r="5" spans="1:8" ht="29.25" customHeight="1">
      <c r="A5" s="51"/>
      <c r="B5" s="9" t="s">
        <v>25</v>
      </c>
      <c r="C5" s="10" t="s">
        <v>32</v>
      </c>
      <c r="D5" s="10" t="s">
        <v>26</v>
      </c>
      <c r="E5" s="11" t="s">
        <v>14</v>
      </c>
      <c r="F5" s="11" t="s">
        <v>27</v>
      </c>
      <c r="G5" s="51"/>
      <c r="H5" s="13"/>
    </row>
    <row r="6" spans="1:8" ht="159.75" customHeight="1">
      <c r="A6" s="25" t="s">
        <v>15</v>
      </c>
      <c r="B6" s="25" t="s">
        <v>35</v>
      </c>
      <c r="C6" s="21" t="s">
        <v>36</v>
      </c>
      <c r="D6" s="21"/>
      <c r="E6" s="24" t="s">
        <v>37</v>
      </c>
      <c r="F6" s="22"/>
      <c r="G6" s="23">
        <v>81.32</v>
      </c>
      <c r="H6" s="2"/>
    </row>
    <row r="7" spans="1:8" ht="117.75" customHeight="1">
      <c r="A7" s="9" t="s">
        <v>16</v>
      </c>
      <c r="B7" s="46" t="s">
        <v>18</v>
      </c>
      <c r="C7" s="47"/>
      <c r="D7" s="47"/>
      <c r="E7" s="47"/>
      <c r="F7" s="47"/>
      <c r="G7" s="48"/>
      <c r="H7" s="3"/>
    </row>
    <row r="8" spans="1:7" ht="28.5" customHeight="1">
      <c r="A8" s="44"/>
      <c r="B8" s="45"/>
      <c r="C8" s="45"/>
      <c r="D8" s="45"/>
      <c r="E8" s="45"/>
      <c r="F8" s="45"/>
      <c r="G8" s="45"/>
    </row>
  </sheetData>
  <sheetProtection/>
  <mergeCells count="9">
    <mergeCell ref="A8:G8"/>
    <mergeCell ref="A2:G2"/>
    <mergeCell ref="B7:G7"/>
    <mergeCell ref="A3:B3"/>
    <mergeCell ref="F3:G3"/>
    <mergeCell ref="A4:A5"/>
    <mergeCell ref="G4:G5"/>
    <mergeCell ref="D4:F4"/>
    <mergeCell ref="B4:C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  <headerFooter>
    <oddFooter>&amp;R-5-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2020-06-23T08:34:12Z</cp:lastPrinted>
  <dcterms:created xsi:type="dcterms:W3CDTF">2013-06-19T08:10:30Z</dcterms:created>
  <dcterms:modified xsi:type="dcterms:W3CDTF">2020-06-23T08:34:14Z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