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765"/>
  </bookViews>
  <sheets>
    <sheet name="1" sheetId="2" r:id="rId1"/>
  </sheets>
  <calcPr calcId="144525"/>
</workbook>
</file>

<file path=xl/calcChain.xml><?xml version="1.0" encoding="utf-8"?>
<calcChain xmlns="http://schemas.openxmlformats.org/spreadsheetml/2006/main">
  <c r="K52" i="2"/>
  <c r="K51"/>
  <c r="K50"/>
  <c r="K49"/>
  <c r="K19"/>
  <c r="E19"/>
  <c r="K17"/>
  <c r="K15"/>
</calcChain>
</file>

<file path=xl/sharedStrings.xml><?xml version="1.0" encoding="utf-8"?>
<sst xmlns="http://schemas.openxmlformats.org/spreadsheetml/2006/main" count="185" uniqueCount="109">
  <si>
    <t>2019年省新镇石结构房屋改造
用地与建设申请审批名单（翻建）</t>
  </si>
  <si>
    <t>第二季度</t>
  </si>
  <si>
    <t>序号</t>
  </si>
  <si>
    <t>村别</t>
  </si>
  <si>
    <t>户主姓名</t>
  </si>
  <si>
    <t>家庭成员数(人)</t>
  </si>
  <si>
    <r>
      <rPr>
        <sz val="11"/>
        <rFont val="宋体"/>
        <charset val="134"/>
      </rPr>
      <t>建筑总
面积（m</t>
    </r>
    <r>
      <rPr>
        <vertAlign val="superscript"/>
        <sz val="11"/>
        <rFont val="宋体"/>
        <charset val="134"/>
      </rPr>
      <t>2</t>
    </r>
    <r>
      <rPr>
        <sz val="11"/>
        <rFont val="宋体"/>
        <charset val="134"/>
      </rPr>
      <t>）</t>
    </r>
  </si>
  <si>
    <t>建筑
层数</t>
  </si>
  <si>
    <t>建筑
限高（m）</t>
  </si>
  <si>
    <t>建筑占
地面积（m2）</t>
  </si>
  <si>
    <t>旧厝
占地面积
(m2)</t>
  </si>
  <si>
    <t>旧厝
层数</t>
  </si>
  <si>
    <t>旧厝
建筑面积
(m2)</t>
  </si>
  <si>
    <t>备注</t>
  </si>
  <si>
    <t>省东村</t>
  </si>
  <si>
    <t>陈攀龙</t>
  </si>
  <si>
    <t>尤甘</t>
  </si>
  <si>
    <t>陈东福</t>
  </si>
  <si>
    <t>陈福强</t>
  </si>
  <si>
    <t>陈全南</t>
  </si>
  <si>
    <t>郑玉泉</t>
  </si>
  <si>
    <t>兴泉铁路安置户</t>
  </si>
  <si>
    <t>郑瑞英</t>
  </si>
  <si>
    <t>园内村</t>
  </si>
  <si>
    <t>尤春煌</t>
  </si>
  <si>
    <t>尤祖通</t>
  </si>
  <si>
    <t>尤剑军</t>
  </si>
  <si>
    <t>尤剑锋</t>
  </si>
  <si>
    <t>尤志坚</t>
  </si>
  <si>
    <t>尤志超</t>
  </si>
  <si>
    <t>尤海水</t>
  </si>
  <si>
    <t>黄秀恋</t>
  </si>
  <si>
    <t>满山红</t>
  </si>
  <si>
    <t>陈泽义</t>
  </si>
  <si>
    <t>丹清村</t>
  </si>
  <si>
    <t>尤长准</t>
  </si>
  <si>
    <t>尤长建</t>
  </si>
  <si>
    <t>尤元成</t>
  </si>
  <si>
    <t>油园村</t>
  </si>
  <si>
    <t>王世海</t>
  </si>
  <si>
    <t>黄忐</t>
  </si>
  <si>
    <t>檀林村</t>
  </si>
  <si>
    <t>黄志江</t>
  </si>
  <si>
    <t>黄造林</t>
  </si>
  <si>
    <t>黄文佳</t>
  </si>
  <si>
    <t>黄奇烽</t>
  </si>
  <si>
    <t>黄向阳</t>
  </si>
  <si>
    <t>黄文侯</t>
  </si>
  <si>
    <t>黄伟杰</t>
  </si>
  <si>
    <t>黄维新</t>
  </si>
  <si>
    <t>黄思坚</t>
  </si>
  <si>
    <t>尤革</t>
  </si>
  <si>
    <t>黄就治</t>
  </si>
  <si>
    <t>黄荣春</t>
  </si>
  <si>
    <t>黄春生</t>
  </si>
  <si>
    <t>黄志远</t>
  </si>
  <si>
    <t>黄种限</t>
  </si>
  <si>
    <t>陈桂治</t>
  </si>
  <si>
    <t>省身村</t>
  </si>
  <si>
    <t>许东海</t>
  </si>
  <si>
    <t>西埔村</t>
  </si>
  <si>
    <t>黄开端</t>
  </si>
  <si>
    <t>文海华</t>
  </si>
  <si>
    <t>黄建设</t>
  </si>
  <si>
    <t>黄啊坝</t>
  </si>
  <si>
    <t>吴小碧</t>
  </si>
  <si>
    <t>黄亚矮</t>
  </si>
  <si>
    <t>黄东海</t>
  </si>
  <si>
    <t>新厅村</t>
  </si>
  <si>
    <t>尤佳煌</t>
  </si>
  <si>
    <t>尤欣欣</t>
  </si>
  <si>
    <t>尤向东</t>
  </si>
  <si>
    <t>尤建生</t>
  </si>
  <si>
    <t>尤建固</t>
  </si>
  <si>
    <t>南金村</t>
  </si>
  <si>
    <t>尤华宗</t>
  </si>
  <si>
    <t>尤祖动</t>
  </si>
  <si>
    <t>尤联合</t>
  </si>
  <si>
    <t>尤芳山</t>
  </si>
  <si>
    <t>黄其南</t>
  </si>
  <si>
    <t>黄清凉</t>
  </si>
  <si>
    <t>黄警惕</t>
  </si>
  <si>
    <t>黄文委</t>
  </si>
  <si>
    <t>刘文胜</t>
  </si>
  <si>
    <t>周国旗</t>
  </si>
  <si>
    <t>尤闰土</t>
  </si>
  <si>
    <t>尤远志</t>
  </si>
  <si>
    <t>黄伟鹏</t>
  </si>
  <si>
    <t>黄德贵</t>
  </si>
  <si>
    <t>王志军</t>
  </si>
  <si>
    <t>林振华</t>
  </si>
  <si>
    <t>郑永碰</t>
  </si>
  <si>
    <t>谢成发</t>
  </si>
  <si>
    <t>郑芳顺</t>
  </si>
  <si>
    <t>郑友建</t>
  </si>
  <si>
    <t>方永集</t>
  </si>
  <si>
    <t>方国阳</t>
  </si>
  <si>
    <t>吴金锭</t>
  </si>
  <si>
    <t>吴金龙</t>
  </si>
  <si>
    <t>吴其鼓</t>
  </si>
  <si>
    <t>许天元</t>
  </si>
  <si>
    <t>许天平</t>
  </si>
  <si>
    <t>方谓万</t>
  </si>
  <si>
    <t>黄碧珍</t>
  </si>
  <si>
    <t>方永构</t>
  </si>
  <si>
    <t>吴序赞</t>
  </si>
  <si>
    <t>吴端回</t>
  </si>
  <si>
    <t>郑清河</t>
  </si>
  <si>
    <t>郑飞龙</t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</si>
</sst>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4"/>
      <color theme="1"/>
      <name val="宋体"/>
      <charset val="134"/>
      <scheme val="minor"/>
    </font>
    <font>
      <sz val="11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name val="黑体"/>
      <charset val="134"/>
    </font>
    <font>
      <sz val="11"/>
      <color theme="1"/>
      <name val="宋体"/>
      <charset val="134"/>
    </font>
    <font>
      <vertAlign val="superscript"/>
      <sz val="11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31" fontId="0" fillId="0" borderId="0" xfId="0" applyNumberForma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8"/>
  <sheetViews>
    <sheetView tabSelected="1" workbookViewId="0">
      <selection activeCell="G10" sqref="G10"/>
    </sheetView>
  </sheetViews>
  <sheetFormatPr defaultColWidth="9" defaultRowHeight="13.5"/>
  <cols>
    <col min="1" max="1" width="6.125" style="3" customWidth="1"/>
    <col min="2" max="3" width="9" style="3"/>
    <col min="4" max="4" width="7.375" style="3" customWidth="1"/>
    <col min="5" max="5" width="9" style="3"/>
    <col min="6" max="6" width="6.875" style="3" customWidth="1"/>
    <col min="7" max="7" width="6.75" style="3" customWidth="1"/>
    <col min="8" max="8" width="9" style="3"/>
    <col min="9" max="9" width="7.75" style="3" customWidth="1"/>
    <col min="10" max="10" width="6.625" style="3" customWidth="1"/>
    <col min="11" max="11" width="9" style="3"/>
    <col min="12" max="12" width="14.5" style="3" customWidth="1"/>
    <col min="13" max="16384" width="9" style="3"/>
  </cols>
  <sheetData>
    <row r="1" spans="1:12" ht="48" customHeight="1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ht="29.1" customHeight="1">
      <c r="A2" s="5"/>
      <c r="B2" s="2"/>
      <c r="C2" s="2"/>
      <c r="D2" s="2"/>
      <c r="E2" s="2"/>
      <c r="F2" s="2"/>
      <c r="G2" s="2"/>
      <c r="H2" s="2"/>
      <c r="I2" s="2"/>
      <c r="J2" s="2"/>
      <c r="K2" s="2"/>
      <c r="L2" s="13" t="s">
        <v>1</v>
      </c>
    </row>
    <row r="3" spans="1:12" ht="54">
      <c r="A3" s="6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14" t="s">
        <v>13</v>
      </c>
    </row>
    <row r="4" spans="1:12" ht="20.100000000000001" customHeight="1">
      <c r="A4" s="6">
        <v>1</v>
      </c>
      <c r="B4" s="6" t="s">
        <v>14</v>
      </c>
      <c r="C4" s="6" t="s">
        <v>15</v>
      </c>
      <c r="D4" s="6">
        <v>5</v>
      </c>
      <c r="E4" s="6">
        <v>300</v>
      </c>
      <c r="F4" s="6">
        <v>3</v>
      </c>
      <c r="G4" s="6">
        <v>9</v>
      </c>
      <c r="H4" s="6">
        <v>120</v>
      </c>
      <c r="I4" s="6">
        <v>158</v>
      </c>
      <c r="J4" s="6">
        <v>1</v>
      </c>
      <c r="K4" s="6">
        <v>158</v>
      </c>
      <c r="L4" s="6"/>
    </row>
    <row r="5" spans="1:12" ht="20.100000000000001" customHeight="1">
      <c r="A5" s="6">
        <v>2</v>
      </c>
      <c r="B5" s="6" t="s">
        <v>14</v>
      </c>
      <c r="C5" s="6" t="s">
        <v>16</v>
      </c>
      <c r="D5" s="6">
        <v>4</v>
      </c>
      <c r="E5" s="6">
        <v>300</v>
      </c>
      <c r="F5" s="6">
        <v>3</v>
      </c>
      <c r="G5" s="6">
        <v>9</v>
      </c>
      <c r="H5" s="6">
        <v>120</v>
      </c>
      <c r="I5" s="6">
        <v>144</v>
      </c>
      <c r="J5" s="6">
        <v>1</v>
      </c>
      <c r="K5" s="6">
        <v>144</v>
      </c>
      <c r="L5" s="6"/>
    </row>
    <row r="6" spans="1:12" ht="20.100000000000001" customHeight="1">
      <c r="A6" s="6">
        <v>3</v>
      </c>
      <c r="B6" s="6" t="s">
        <v>14</v>
      </c>
      <c r="C6" s="6" t="s">
        <v>17</v>
      </c>
      <c r="D6" s="6">
        <v>4</v>
      </c>
      <c r="E6" s="6">
        <v>300</v>
      </c>
      <c r="F6" s="6">
        <v>3</v>
      </c>
      <c r="G6" s="6">
        <v>9</v>
      </c>
      <c r="H6" s="6">
        <v>102</v>
      </c>
      <c r="I6" s="20">
        <v>204</v>
      </c>
      <c r="J6" s="20">
        <v>1</v>
      </c>
      <c r="K6" s="20">
        <v>204</v>
      </c>
      <c r="L6" s="11"/>
    </row>
    <row r="7" spans="1:12" ht="20.100000000000001" customHeight="1">
      <c r="A7" s="6">
        <v>4</v>
      </c>
      <c r="B7" s="6" t="s">
        <v>14</v>
      </c>
      <c r="C7" s="6" t="s">
        <v>18</v>
      </c>
      <c r="D7" s="6">
        <v>4</v>
      </c>
      <c r="E7" s="6">
        <v>300</v>
      </c>
      <c r="F7" s="6">
        <v>3</v>
      </c>
      <c r="G7" s="6">
        <v>9</v>
      </c>
      <c r="H7" s="6">
        <v>102</v>
      </c>
      <c r="I7" s="20"/>
      <c r="J7" s="20"/>
      <c r="K7" s="20"/>
      <c r="L7" s="11"/>
    </row>
    <row r="8" spans="1:12" ht="20.100000000000001" customHeight="1">
      <c r="A8" s="6">
        <v>5</v>
      </c>
      <c r="B8" s="6" t="s">
        <v>14</v>
      </c>
      <c r="C8" s="6" t="s">
        <v>19</v>
      </c>
      <c r="D8" s="6">
        <v>4</v>
      </c>
      <c r="E8" s="6">
        <v>300</v>
      </c>
      <c r="F8" s="6">
        <v>3</v>
      </c>
      <c r="G8" s="6">
        <v>9</v>
      </c>
      <c r="H8" s="6">
        <v>120</v>
      </c>
      <c r="I8" s="6">
        <v>161</v>
      </c>
      <c r="J8" s="6">
        <v>1</v>
      </c>
      <c r="K8" s="6">
        <v>161</v>
      </c>
      <c r="L8" s="11"/>
    </row>
    <row r="9" spans="1:12" ht="20.100000000000001" customHeight="1">
      <c r="A9" s="6">
        <v>6</v>
      </c>
      <c r="B9" s="9" t="s">
        <v>14</v>
      </c>
      <c r="C9" s="9" t="s">
        <v>20</v>
      </c>
      <c r="D9" s="10">
        <v>6</v>
      </c>
      <c r="E9" s="10">
        <v>300</v>
      </c>
      <c r="F9" s="10">
        <v>3</v>
      </c>
      <c r="G9" s="10">
        <v>9</v>
      </c>
      <c r="H9" s="10">
        <v>120</v>
      </c>
      <c r="I9" s="9"/>
      <c r="J9" s="9"/>
      <c r="K9" s="15"/>
      <c r="L9" s="24" t="s">
        <v>21</v>
      </c>
    </row>
    <row r="10" spans="1:12" ht="20.100000000000001" customHeight="1">
      <c r="A10" s="6">
        <v>7</v>
      </c>
      <c r="B10" s="9" t="s">
        <v>14</v>
      </c>
      <c r="C10" s="9" t="s">
        <v>22</v>
      </c>
      <c r="D10" s="10">
        <v>6</v>
      </c>
      <c r="E10" s="10">
        <v>300</v>
      </c>
      <c r="F10" s="10">
        <v>3</v>
      </c>
      <c r="G10" s="10">
        <v>9</v>
      </c>
      <c r="H10" s="10">
        <v>120</v>
      </c>
      <c r="I10" s="9"/>
      <c r="J10" s="9"/>
      <c r="K10" s="15"/>
      <c r="L10" s="24" t="s">
        <v>21</v>
      </c>
    </row>
    <row r="11" spans="1:12" ht="20.100000000000001" customHeight="1">
      <c r="A11" s="6">
        <v>8</v>
      </c>
      <c r="B11" s="9" t="s">
        <v>23</v>
      </c>
      <c r="C11" s="9" t="s">
        <v>24</v>
      </c>
      <c r="D11" s="9">
        <v>4</v>
      </c>
      <c r="E11" s="6">
        <v>300</v>
      </c>
      <c r="F11" s="6">
        <v>3</v>
      </c>
      <c r="G11" s="6">
        <v>9</v>
      </c>
      <c r="H11" s="6">
        <v>120</v>
      </c>
      <c r="I11" s="9">
        <v>171.3</v>
      </c>
      <c r="J11" s="9">
        <v>2</v>
      </c>
      <c r="K11" s="9">
        <v>342.6</v>
      </c>
      <c r="L11" s="11"/>
    </row>
    <row r="12" spans="1:12" ht="20.100000000000001" customHeight="1">
      <c r="A12" s="6">
        <v>9</v>
      </c>
      <c r="B12" s="9" t="s">
        <v>23</v>
      </c>
      <c r="C12" s="9" t="s">
        <v>25</v>
      </c>
      <c r="D12" s="9">
        <v>3</v>
      </c>
      <c r="E12" s="6">
        <v>300</v>
      </c>
      <c r="F12" s="6">
        <v>3</v>
      </c>
      <c r="G12" s="6">
        <v>9</v>
      </c>
      <c r="H12" s="6">
        <v>120</v>
      </c>
      <c r="I12" s="9">
        <v>150</v>
      </c>
      <c r="J12" s="9">
        <v>1</v>
      </c>
      <c r="K12" s="9">
        <v>150</v>
      </c>
      <c r="L12" s="11"/>
    </row>
    <row r="13" spans="1:12" ht="20.100000000000001" customHeight="1">
      <c r="A13" s="6">
        <v>10</v>
      </c>
      <c r="B13" s="9" t="s">
        <v>23</v>
      </c>
      <c r="C13" s="9" t="s">
        <v>26</v>
      </c>
      <c r="D13" s="9">
        <v>3</v>
      </c>
      <c r="E13" s="6">
        <v>300</v>
      </c>
      <c r="F13" s="6">
        <v>3</v>
      </c>
      <c r="G13" s="6">
        <v>9</v>
      </c>
      <c r="H13" s="6">
        <v>120</v>
      </c>
      <c r="I13" s="9">
        <v>208.7</v>
      </c>
      <c r="J13" s="9">
        <v>1</v>
      </c>
      <c r="K13" s="9">
        <v>208.7</v>
      </c>
      <c r="L13" s="11"/>
    </row>
    <row r="14" spans="1:12" ht="20.100000000000001" customHeight="1">
      <c r="A14" s="6">
        <v>11</v>
      </c>
      <c r="B14" s="9" t="s">
        <v>23</v>
      </c>
      <c r="C14" s="9" t="s">
        <v>27</v>
      </c>
      <c r="D14" s="9">
        <v>4</v>
      </c>
      <c r="E14" s="6">
        <v>300</v>
      </c>
      <c r="F14" s="6">
        <v>3</v>
      </c>
      <c r="G14" s="6">
        <v>9</v>
      </c>
      <c r="H14" s="6">
        <v>120</v>
      </c>
      <c r="I14" s="9">
        <v>208.7</v>
      </c>
      <c r="J14" s="9">
        <v>1</v>
      </c>
      <c r="K14" s="9">
        <v>208.7</v>
      </c>
      <c r="L14" s="11"/>
    </row>
    <row r="15" spans="1:12" ht="20.100000000000001" customHeight="1">
      <c r="A15" s="6">
        <v>12</v>
      </c>
      <c r="B15" s="9" t="s">
        <v>23</v>
      </c>
      <c r="C15" s="9" t="s">
        <v>28</v>
      </c>
      <c r="D15" s="9">
        <v>2</v>
      </c>
      <c r="E15" s="6">
        <v>300</v>
      </c>
      <c r="F15" s="6">
        <v>3</v>
      </c>
      <c r="G15" s="6">
        <v>9</v>
      </c>
      <c r="H15" s="6">
        <v>120</v>
      </c>
      <c r="I15" s="21">
        <v>408.3</v>
      </c>
      <c r="J15" s="21">
        <v>3</v>
      </c>
      <c r="K15" s="21">
        <f t="shared" ref="K15:K19" si="0">I15*J15</f>
        <v>1224.9000000000001</v>
      </c>
      <c r="L15" s="11"/>
    </row>
    <row r="16" spans="1:12" ht="20.100000000000001" customHeight="1">
      <c r="A16" s="6">
        <v>13</v>
      </c>
      <c r="B16" s="9" t="s">
        <v>23</v>
      </c>
      <c r="C16" s="9" t="s">
        <v>29</v>
      </c>
      <c r="D16" s="9">
        <v>4</v>
      </c>
      <c r="E16" s="6">
        <v>300</v>
      </c>
      <c r="F16" s="6">
        <v>3</v>
      </c>
      <c r="G16" s="6">
        <v>9</v>
      </c>
      <c r="H16" s="6">
        <v>120</v>
      </c>
      <c r="I16" s="21"/>
      <c r="J16" s="21"/>
      <c r="K16" s="21"/>
      <c r="L16" s="11"/>
    </row>
    <row r="17" spans="1:12" s="1" customFormat="1" ht="20.100000000000001" customHeight="1">
      <c r="A17" s="6">
        <v>14</v>
      </c>
      <c r="B17" s="9" t="s">
        <v>23</v>
      </c>
      <c r="C17" s="9" t="s">
        <v>30</v>
      </c>
      <c r="D17" s="9">
        <v>4</v>
      </c>
      <c r="E17" s="6">
        <v>300</v>
      </c>
      <c r="F17" s="6">
        <v>3</v>
      </c>
      <c r="G17" s="6">
        <v>9</v>
      </c>
      <c r="H17" s="6">
        <v>120</v>
      </c>
      <c r="I17" s="21">
        <v>278.5</v>
      </c>
      <c r="J17" s="21">
        <v>1</v>
      </c>
      <c r="K17" s="21">
        <f t="shared" si="0"/>
        <v>278.5</v>
      </c>
      <c r="L17" s="21"/>
    </row>
    <row r="18" spans="1:12" s="1" customFormat="1" ht="20.100000000000001" customHeight="1">
      <c r="A18" s="6">
        <v>15</v>
      </c>
      <c r="B18" s="9" t="s">
        <v>23</v>
      </c>
      <c r="C18" s="9" t="s">
        <v>31</v>
      </c>
      <c r="D18" s="9">
        <v>4</v>
      </c>
      <c r="E18" s="6">
        <v>300</v>
      </c>
      <c r="F18" s="6">
        <v>3</v>
      </c>
      <c r="G18" s="6">
        <v>9</v>
      </c>
      <c r="H18" s="6">
        <v>120</v>
      </c>
      <c r="I18" s="21"/>
      <c r="J18" s="21"/>
      <c r="K18" s="21"/>
      <c r="L18" s="21"/>
    </row>
    <row r="19" spans="1:12" ht="20.100000000000001" customHeight="1">
      <c r="A19" s="6">
        <v>16</v>
      </c>
      <c r="B19" s="6" t="s">
        <v>32</v>
      </c>
      <c r="C19" s="9" t="s">
        <v>33</v>
      </c>
      <c r="D19" s="6">
        <v>10</v>
      </c>
      <c r="E19" s="6">
        <f>87.8*3</f>
        <v>263.39999999999998</v>
      </c>
      <c r="F19" s="6">
        <v>3</v>
      </c>
      <c r="G19" s="6">
        <v>9</v>
      </c>
      <c r="H19" s="6">
        <v>87.8</v>
      </c>
      <c r="I19" s="6">
        <v>87.8</v>
      </c>
      <c r="J19" s="6">
        <v>1</v>
      </c>
      <c r="K19" s="6">
        <f t="shared" si="0"/>
        <v>87.8</v>
      </c>
      <c r="L19" s="16"/>
    </row>
    <row r="20" spans="1:12" ht="20.100000000000001" customHeight="1">
      <c r="A20" s="6">
        <v>17</v>
      </c>
      <c r="B20" s="6" t="s">
        <v>34</v>
      </c>
      <c r="C20" s="6" t="s">
        <v>35</v>
      </c>
      <c r="D20" s="6">
        <v>4</v>
      </c>
      <c r="E20" s="6">
        <v>300</v>
      </c>
      <c r="F20" s="6">
        <v>3</v>
      </c>
      <c r="G20" s="6">
        <v>9</v>
      </c>
      <c r="H20" s="6">
        <v>120</v>
      </c>
      <c r="I20" s="22">
        <v>267.2</v>
      </c>
      <c r="J20" s="22">
        <v>1</v>
      </c>
      <c r="K20" s="22">
        <v>267.2</v>
      </c>
      <c r="L20" s="16"/>
    </row>
    <row r="21" spans="1:12" ht="20.100000000000001" customHeight="1">
      <c r="A21" s="6">
        <v>18</v>
      </c>
      <c r="B21" s="6" t="s">
        <v>34</v>
      </c>
      <c r="C21" s="9" t="s">
        <v>36</v>
      </c>
      <c r="D21" s="6">
        <v>5</v>
      </c>
      <c r="E21" s="6">
        <v>300</v>
      </c>
      <c r="F21" s="6">
        <v>3</v>
      </c>
      <c r="G21" s="6">
        <v>9</v>
      </c>
      <c r="H21" s="6">
        <v>120</v>
      </c>
      <c r="I21" s="23"/>
      <c r="J21" s="23"/>
      <c r="K21" s="23"/>
      <c r="L21" s="16"/>
    </row>
    <row r="22" spans="1:12" ht="20.100000000000001" customHeight="1">
      <c r="A22" s="6">
        <v>19</v>
      </c>
      <c r="B22" s="6" t="s">
        <v>34</v>
      </c>
      <c r="C22" s="6" t="s">
        <v>37</v>
      </c>
      <c r="D22" s="6">
        <v>5</v>
      </c>
      <c r="E22" s="6">
        <v>300</v>
      </c>
      <c r="F22" s="6">
        <v>3</v>
      </c>
      <c r="G22" s="6">
        <v>9</v>
      </c>
      <c r="H22" s="6">
        <v>120</v>
      </c>
      <c r="I22" s="6">
        <v>138.1</v>
      </c>
      <c r="J22" s="6">
        <v>1</v>
      </c>
      <c r="K22" s="6">
        <v>138.1</v>
      </c>
      <c r="L22" s="11"/>
    </row>
    <row r="23" spans="1:12" ht="20.100000000000001" customHeight="1">
      <c r="A23" s="6">
        <v>20</v>
      </c>
      <c r="B23" s="6" t="s">
        <v>38</v>
      </c>
      <c r="C23" s="6" t="s">
        <v>39</v>
      </c>
      <c r="D23" s="6">
        <v>6</v>
      </c>
      <c r="E23" s="6">
        <v>300</v>
      </c>
      <c r="F23" s="6">
        <v>3</v>
      </c>
      <c r="G23" s="6">
        <v>9</v>
      </c>
      <c r="H23" s="6">
        <v>120</v>
      </c>
      <c r="I23" s="6">
        <v>172</v>
      </c>
      <c r="J23" s="6">
        <v>1</v>
      </c>
      <c r="K23" s="6">
        <v>172</v>
      </c>
      <c r="L23" s="2"/>
    </row>
    <row r="24" spans="1:12" ht="20.100000000000001" customHeight="1">
      <c r="A24" s="6">
        <v>21</v>
      </c>
      <c r="B24" s="6" t="s">
        <v>38</v>
      </c>
      <c r="C24" s="6" t="s">
        <v>40</v>
      </c>
      <c r="D24" s="6">
        <v>3</v>
      </c>
      <c r="E24" s="6">
        <v>264</v>
      </c>
      <c r="F24" s="6">
        <v>3</v>
      </c>
      <c r="G24" s="6">
        <v>9</v>
      </c>
      <c r="H24" s="6">
        <v>88</v>
      </c>
      <c r="I24" s="6">
        <v>228</v>
      </c>
      <c r="J24" s="6">
        <v>1</v>
      </c>
      <c r="K24" s="6">
        <v>228</v>
      </c>
      <c r="L24" s="11"/>
    </row>
    <row r="25" spans="1:12" ht="20.100000000000001" customHeight="1">
      <c r="A25" s="6">
        <v>22</v>
      </c>
      <c r="B25" s="6" t="s">
        <v>41</v>
      </c>
      <c r="C25" s="6" t="s">
        <v>42</v>
      </c>
      <c r="D25" s="6">
        <v>4</v>
      </c>
      <c r="E25" s="6">
        <v>300</v>
      </c>
      <c r="F25" s="6">
        <v>3</v>
      </c>
      <c r="G25" s="6">
        <v>9</v>
      </c>
      <c r="H25" s="6">
        <v>120</v>
      </c>
      <c r="I25" s="6">
        <v>128</v>
      </c>
      <c r="J25" s="6">
        <v>1</v>
      </c>
      <c r="K25" s="6">
        <v>128</v>
      </c>
      <c r="L25" s="11"/>
    </row>
    <row r="26" spans="1:12" ht="20.100000000000001" customHeight="1">
      <c r="A26" s="6">
        <v>23</v>
      </c>
      <c r="B26" s="6" t="s">
        <v>41</v>
      </c>
      <c r="C26" s="6" t="s">
        <v>43</v>
      </c>
      <c r="D26" s="6">
        <v>2</v>
      </c>
      <c r="E26" s="6">
        <v>300</v>
      </c>
      <c r="F26" s="6">
        <v>3</v>
      </c>
      <c r="G26" s="6">
        <v>9</v>
      </c>
      <c r="H26" s="6">
        <v>120</v>
      </c>
      <c r="I26" s="22">
        <v>256.60000000000002</v>
      </c>
      <c r="J26" s="22">
        <v>1</v>
      </c>
      <c r="K26" s="22">
        <v>256.60000000000002</v>
      </c>
      <c r="L26" s="11"/>
    </row>
    <row r="27" spans="1:12" ht="20.100000000000001" customHeight="1">
      <c r="A27" s="6">
        <v>24</v>
      </c>
      <c r="B27" s="6" t="s">
        <v>41</v>
      </c>
      <c r="C27" s="6" t="s">
        <v>44</v>
      </c>
      <c r="D27" s="6">
        <v>4</v>
      </c>
      <c r="E27" s="6">
        <v>300</v>
      </c>
      <c r="F27" s="6">
        <v>3</v>
      </c>
      <c r="G27" s="6">
        <v>9</v>
      </c>
      <c r="H27" s="6">
        <v>120</v>
      </c>
      <c r="I27" s="23"/>
      <c r="J27" s="23"/>
      <c r="K27" s="23"/>
      <c r="L27" s="11"/>
    </row>
    <row r="28" spans="1:12" ht="20.100000000000001" customHeight="1">
      <c r="A28" s="6">
        <v>25</v>
      </c>
      <c r="B28" s="6" t="s">
        <v>41</v>
      </c>
      <c r="C28" s="6" t="s">
        <v>45</v>
      </c>
      <c r="D28" s="6">
        <v>5</v>
      </c>
      <c r="E28" s="6">
        <v>300</v>
      </c>
      <c r="F28" s="6">
        <v>3</v>
      </c>
      <c r="G28" s="6">
        <v>9</v>
      </c>
      <c r="H28" s="6">
        <v>120</v>
      </c>
      <c r="I28" s="6">
        <v>164</v>
      </c>
      <c r="J28" s="6">
        <v>1</v>
      </c>
      <c r="K28" s="6">
        <v>164</v>
      </c>
      <c r="L28" s="11"/>
    </row>
    <row r="29" spans="1:12" ht="20.100000000000001" customHeight="1">
      <c r="A29" s="6">
        <v>26</v>
      </c>
      <c r="B29" s="6" t="s">
        <v>41</v>
      </c>
      <c r="C29" s="6" t="s">
        <v>46</v>
      </c>
      <c r="D29" s="6">
        <v>4</v>
      </c>
      <c r="E29" s="6">
        <v>300</v>
      </c>
      <c r="F29" s="6">
        <v>3</v>
      </c>
      <c r="G29" s="6">
        <v>9</v>
      </c>
      <c r="H29" s="6">
        <v>120</v>
      </c>
      <c r="I29" s="6">
        <v>127</v>
      </c>
      <c r="J29" s="6">
        <v>1</v>
      </c>
      <c r="K29" s="6">
        <v>127</v>
      </c>
      <c r="L29" s="11"/>
    </row>
    <row r="30" spans="1:12" ht="20.100000000000001" customHeight="1">
      <c r="A30" s="6">
        <v>27</v>
      </c>
      <c r="B30" s="6" t="s">
        <v>41</v>
      </c>
      <c r="C30" s="6" t="s">
        <v>47</v>
      </c>
      <c r="D30" s="6">
        <v>3</v>
      </c>
      <c r="E30" s="6">
        <v>300</v>
      </c>
      <c r="F30" s="6">
        <v>3</v>
      </c>
      <c r="G30" s="6">
        <v>9</v>
      </c>
      <c r="H30" s="6">
        <v>120</v>
      </c>
      <c r="I30" s="6"/>
      <c r="J30" s="6"/>
      <c r="K30" s="6">
        <v>0</v>
      </c>
      <c r="L30" s="11"/>
    </row>
    <row r="31" spans="1:12" ht="20.100000000000001" customHeight="1">
      <c r="A31" s="6">
        <v>28</v>
      </c>
      <c r="B31" s="6" t="s">
        <v>41</v>
      </c>
      <c r="C31" s="6" t="s">
        <v>48</v>
      </c>
      <c r="D31" s="6">
        <v>4</v>
      </c>
      <c r="E31" s="6">
        <v>300</v>
      </c>
      <c r="F31" s="6">
        <v>3</v>
      </c>
      <c r="G31" s="6">
        <v>9</v>
      </c>
      <c r="H31" s="6">
        <v>120</v>
      </c>
      <c r="I31" s="6"/>
      <c r="J31" s="6"/>
      <c r="K31" s="6">
        <v>0</v>
      </c>
      <c r="L31" s="11"/>
    </row>
    <row r="32" spans="1:12" ht="20.100000000000001" customHeight="1">
      <c r="A32" s="6">
        <v>29</v>
      </c>
      <c r="B32" s="6" t="s">
        <v>41</v>
      </c>
      <c r="C32" s="6" t="s">
        <v>49</v>
      </c>
      <c r="D32" s="6">
        <v>1</v>
      </c>
      <c r="E32" s="6">
        <v>300</v>
      </c>
      <c r="F32" s="6">
        <v>3</v>
      </c>
      <c r="G32" s="6">
        <v>9</v>
      </c>
      <c r="H32" s="6">
        <v>100</v>
      </c>
      <c r="I32" s="6"/>
      <c r="J32" s="6"/>
      <c r="K32" s="6">
        <v>0</v>
      </c>
      <c r="L32" s="11"/>
    </row>
    <row r="33" spans="1:12" ht="20.100000000000001" customHeight="1">
      <c r="A33" s="6">
        <v>30</v>
      </c>
      <c r="B33" s="6" t="s">
        <v>41</v>
      </c>
      <c r="C33" s="6" t="s">
        <v>50</v>
      </c>
      <c r="D33" s="6">
        <v>4</v>
      </c>
      <c r="E33" s="6">
        <v>300</v>
      </c>
      <c r="F33" s="6">
        <v>3</v>
      </c>
      <c r="G33" s="6">
        <v>9</v>
      </c>
      <c r="H33" s="6">
        <v>105</v>
      </c>
      <c r="I33" s="6">
        <v>105</v>
      </c>
      <c r="J33" s="6">
        <v>2</v>
      </c>
      <c r="K33" s="6">
        <v>210</v>
      </c>
      <c r="L33" s="11"/>
    </row>
    <row r="34" spans="1:12" ht="20.100000000000001" customHeight="1">
      <c r="A34" s="6">
        <v>31</v>
      </c>
      <c r="B34" s="6" t="s">
        <v>41</v>
      </c>
      <c r="C34" s="9" t="s">
        <v>51</v>
      </c>
      <c r="D34" s="6">
        <v>4</v>
      </c>
      <c r="E34" s="6">
        <v>240</v>
      </c>
      <c r="F34" s="6">
        <v>3</v>
      </c>
      <c r="G34" s="6">
        <v>9</v>
      </c>
      <c r="H34" s="6">
        <v>80</v>
      </c>
      <c r="I34" s="6"/>
      <c r="J34" s="6"/>
      <c r="K34" s="11"/>
      <c r="L34" s="11"/>
    </row>
    <row r="35" spans="1:12" ht="20.100000000000001" customHeight="1">
      <c r="A35" s="6">
        <v>32</v>
      </c>
      <c r="B35" s="6" t="s">
        <v>41</v>
      </c>
      <c r="C35" s="9" t="s">
        <v>52</v>
      </c>
      <c r="D35" s="6">
        <v>5</v>
      </c>
      <c r="E35" s="6">
        <v>240</v>
      </c>
      <c r="F35" s="6">
        <v>3</v>
      </c>
      <c r="G35" s="6">
        <v>9</v>
      </c>
      <c r="H35" s="6">
        <v>80</v>
      </c>
      <c r="I35" s="6"/>
      <c r="J35" s="6"/>
      <c r="K35" s="11"/>
      <c r="L35" s="11"/>
    </row>
    <row r="36" spans="1:12" ht="20.100000000000001" customHeight="1">
      <c r="A36" s="6">
        <v>33</v>
      </c>
      <c r="B36" s="6" t="s">
        <v>41</v>
      </c>
      <c r="C36" s="9" t="s">
        <v>53</v>
      </c>
      <c r="D36" s="6">
        <v>5</v>
      </c>
      <c r="E36" s="6">
        <v>240</v>
      </c>
      <c r="F36" s="6">
        <v>3</v>
      </c>
      <c r="G36" s="6">
        <v>9</v>
      </c>
      <c r="H36" s="6">
        <v>80</v>
      </c>
      <c r="I36" s="6"/>
      <c r="J36" s="6"/>
      <c r="K36" s="11"/>
      <c r="L36" s="11"/>
    </row>
    <row r="37" spans="1:12" ht="20.100000000000001" customHeight="1">
      <c r="A37" s="6">
        <v>34</v>
      </c>
      <c r="B37" s="6" t="s">
        <v>41</v>
      </c>
      <c r="C37" s="9" t="s">
        <v>54</v>
      </c>
      <c r="D37" s="6">
        <v>6</v>
      </c>
      <c r="E37" s="6">
        <v>240</v>
      </c>
      <c r="F37" s="6">
        <v>3</v>
      </c>
      <c r="G37" s="6">
        <v>9</v>
      </c>
      <c r="H37" s="6">
        <v>80</v>
      </c>
      <c r="I37" s="6"/>
      <c r="J37" s="6"/>
      <c r="K37" s="11"/>
      <c r="L37" s="11"/>
    </row>
    <row r="38" spans="1:12" ht="20.100000000000001" customHeight="1">
      <c r="A38" s="6">
        <v>35</v>
      </c>
      <c r="B38" s="6" t="s">
        <v>41</v>
      </c>
      <c r="C38" s="9" t="s">
        <v>55</v>
      </c>
      <c r="D38" s="6">
        <v>3</v>
      </c>
      <c r="E38" s="6">
        <v>300</v>
      </c>
      <c r="F38" s="6">
        <v>3</v>
      </c>
      <c r="G38" s="6">
        <v>9</v>
      </c>
      <c r="H38" s="6">
        <v>120</v>
      </c>
      <c r="I38" s="6"/>
      <c r="J38" s="6"/>
      <c r="K38" s="11"/>
      <c r="L38" s="11"/>
    </row>
    <row r="39" spans="1:12" ht="20.100000000000001" customHeight="1">
      <c r="A39" s="6">
        <v>36</v>
      </c>
      <c r="B39" s="6" t="s">
        <v>41</v>
      </c>
      <c r="C39" s="9" t="s">
        <v>56</v>
      </c>
      <c r="D39" s="6">
        <v>3</v>
      </c>
      <c r="E39" s="6">
        <v>300</v>
      </c>
      <c r="F39" s="6">
        <v>3</v>
      </c>
      <c r="G39" s="6">
        <v>9</v>
      </c>
      <c r="H39" s="6">
        <v>120</v>
      </c>
      <c r="I39" s="6"/>
      <c r="J39" s="6"/>
      <c r="K39" s="11"/>
      <c r="L39" s="11"/>
    </row>
    <row r="40" spans="1:12" s="2" customFormat="1" ht="20.100000000000001" customHeight="1">
      <c r="A40" s="6">
        <v>37</v>
      </c>
      <c r="B40" s="6" t="s">
        <v>41</v>
      </c>
      <c r="C40" s="6" t="s">
        <v>57</v>
      </c>
      <c r="D40" s="11">
        <v>2</v>
      </c>
      <c r="E40" s="11">
        <v>300</v>
      </c>
      <c r="F40" s="11">
        <v>3</v>
      </c>
      <c r="G40" s="11">
        <v>9</v>
      </c>
      <c r="H40" s="11">
        <v>103</v>
      </c>
      <c r="I40" s="6">
        <v>103</v>
      </c>
      <c r="J40" s="6">
        <v>1</v>
      </c>
      <c r="K40" s="11">
        <v>103</v>
      </c>
      <c r="L40" s="11"/>
    </row>
    <row r="41" spans="1:12" ht="20.100000000000001" customHeight="1">
      <c r="A41" s="6">
        <v>38</v>
      </c>
      <c r="B41" s="6" t="s">
        <v>58</v>
      </c>
      <c r="C41" s="9" t="s">
        <v>59</v>
      </c>
      <c r="D41" s="6">
        <v>5</v>
      </c>
      <c r="E41" s="6">
        <v>300</v>
      </c>
      <c r="F41" s="6">
        <v>3</v>
      </c>
      <c r="G41" s="6">
        <v>9</v>
      </c>
      <c r="H41" s="6">
        <v>119.4</v>
      </c>
      <c r="I41" s="6">
        <v>119.4</v>
      </c>
      <c r="J41" s="6">
        <v>1</v>
      </c>
      <c r="K41" s="6">
        <v>119.4</v>
      </c>
      <c r="L41" s="6"/>
    </row>
    <row r="42" spans="1:12" ht="20.100000000000001" customHeight="1">
      <c r="A42" s="6">
        <v>39</v>
      </c>
      <c r="B42" s="6" t="s">
        <v>60</v>
      </c>
      <c r="C42" s="6" t="s">
        <v>61</v>
      </c>
      <c r="D42" s="6">
        <v>5</v>
      </c>
      <c r="E42" s="6">
        <v>300</v>
      </c>
      <c r="F42" s="6">
        <v>3</v>
      </c>
      <c r="G42" s="6">
        <v>9</v>
      </c>
      <c r="H42" s="6">
        <v>106.5</v>
      </c>
      <c r="I42" s="20">
        <v>213</v>
      </c>
      <c r="J42" s="20">
        <v>1</v>
      </c>
      <c r="K42" s="20">
        <v>213</v>
      </c>
      <c r="L42" s="11"/>
    </row>
    <row r="43" spans="1:12" ht="20.100000000000001" customHeight="1">
      <c r="A43" s="6">
        <v>40</v>
      </c>
      <c r="B43" s="6" t="s">
        <v>60</v>
      </c>
      <c r="C43" s="6" t="s">
        <v>62</v>
      </c>
      <c r="D43" s="6">
        <v>5</v>
      </c>
      <c r="E43" s="6">
        <v>300</v>
      </c>
      <c r="F43" s="6">
        <v>3</v>
      </c>
      <c r="G43" s="6">
        <v>9</v>
      </c>
      <c r="H43" s="6">
        <v>106.5</v>
      </c>
      <c r="I43" s="20"/>
      <c r="J43" s="20"/>
      <c r="K43" s="20"/>
      <c r="L43" s="11"/>
    </row>
    <row r="44" spans="1:12" ht="20.100000000000001" customHeight="1">
      <c r="A44" s="6">
        <v>41</v>
      </c>
      <c r="B44" s="6" t="s">
        <v>60</v>
      </c>
      <c r="C44" s="6" t="s">
        <v>63</v>
      </c>
      <c r="D44" s="6">
        <v>6</v>
      </c>
      <c r="E44" s="6">
        <v>300</v>
      </c>
      <c r="F44" s="6">
        <v>3</v>
      </c>
      <c r="G44" s="6">
        <v>9</v>
      </c>
      <c r="H44" s="6">
        <v>120</v>
      </c>
      <c r="I44" s="20">
        <v>398</v>
      </c>
      <c r="J44" s="20">
        <v>1</v>
      </c>
      <c r="K44" s="20">
        <v>398</v>
      </c>
      <c r="L44" s="11"/>
    </row>
    <row r="45" spans="1:12" ht="20.100000000000001" customHeight="1">
      <c r="A45" s="6">
        <v>42</v>
      </c>
      <c r="B45" s="6" t="s">
        <v>60</v>
      </c>
      <c r="C45" s="6" t="s">
        <v>64</v>
      </c>
      <c r="D45" s="6">
        <v>3</v>
      </c>
      <c r="E45" s="6">
        <v>300</v>
      </c>
      <c r="F45" s="6">
        <v>3</v>
      </c>
      <c r="G45" s="6">
        <v>9</v>
      </c>
      <c r="H45" s="6">
        <v>120</v>
      </c>
      <c r="I45" s="20"/>
      <c r="J45" s="20"/>
      <c r="K45" s="20"/>
      <c r="L45" s="11"/>
    </row>
    <row r="46" spans="1:12" ht="20.100000000000001" customHeight="1">
      <c r="A46" s="6">
        <v>43</v>
      </c>
      <c r="B46" s="6" t="s">
        <v>60</v>
      </c>
      <c r="C46" s="6" t="s">
        <v>65</v>
      </c>
      <c r="D46" s="6">
        <v>5</v>
      </c>
      <c r="E46" s="6">
        <v>300</v>
      </c>
      <c r="F46" s="6">
        <v>3</v>
      </c>
      <c r="G46" s="6">
        <v>9</v>
      </c>
      <c r="H46" s="6">
        <v>101.5</v>
      </c>
      <c r="I46" s="20">
        <v>203</v>
      </c>
      <c r="J46" s="20">
        <v>1</v>
      </c>
      <c r="K46" s="20">
        <v>203</v>
      </c>
      <c r="L46" s="11"/>
    </row>
    <row r="47" spans="1:12" ht="20.100000000000001" customHeight="1">
      <c r="A47" s="6">
        <v>44</v>
      </c>
      <c r="B47" s="6" t="s">
        <v>60</v>
      </c>
      <c r="C47" s="6" t="s">
        <v>66</v>
      </c>
      <c r="D47" s="6">
        <v>3</v>
      </c>
      <c r="E47" s="6">
        <v>300</v>
      </c>
      <c r="F47" s="6">
        <v>3</v>
      </c>
      <c r="G47" s="6">
        <v>9</v>
      </c>
      <c r="H47" s="6">
        <v>101.5</v>
      </c>
      <c r="I47" s="20"/>
      <c r="J47" s="20"/>
      <c r="K47" s="20"/>
      <c r="L47" s="11"/>
    </row>
    <row r="48" spans="1:12" ht="20.100000000000001" customHeight="1">
      <c r="A48" s="6">
        <v>45</v>
      </c>
      <c r="B48" s="6" t="s">
        <v>60</v>
      </c>
      <c r="C48" s="6" t="s">
        <v>67</v>
      </c>
      <c r="D48" s="6">
        <v>4</v>
      </c>
      <c r="E48" s="6">
        <v>300</v>
      </c>
      <c r="F48" s="6">
        <v>3</v>
      </c>
      <c r="G48" s="6">
        <v>9</v>
      </c>
      <c r="H48" s="6">
        <v>98</v>
      </c>
      <c r="I48" s="6">
        <v>294</v>
      </c>
      <c r="J48" s="6">
        <v>1</v>
      </c>
      <c r="K48" s="6">
        <v>294</v>
      </c>
      <c r="L48" s="11"/>
    </row>
    <row r="49" spans="1:12" ht="20.100000000000001" customHeight="1">
      <c r="A49" s="6">
        <v>46</v>
      </c>
      <c r="B49" s="6" t="s">
        <v>68</v>
      </c>
      <c r="C49" s="6" t="s">
        <v>69</v>
      </c>
      <c r="D49" s="6">
        <v>6</v>
      </c>
      <c r="E49" s="6">
        <v>300</v>
      </c>
      <c r="F49" s="6">
        <v>3</v>
      </c>
      <c r="G49" s="6">
        <v>9</v>
      </c>
      <c r="H49" s="6">
        <v>120</v>
      </c>
      <c r="I49" s="6">
        <v>143.6</v>
      </c>
      <c r="J49" s="6">
        <v>1</v>
      </c>
      <c r="K49" s="6">
        <f t="shared" ref="K49:K52" si="1">I49*J49</f>
        <v>143.6</v>
      </c>
      <c r="L49" s="11"/>
    </row>
    <row r="50" spans="1:12" ht="20.100000000000001" customHeight="1">
      <c r="A50" s="6">
        <v>47</v>
      </c>
      <c r="B50" s="6" t="s">
        <v>68</v>
      </c>
      <c r="C50" s="6" t="s">
        <v>70</v>
      </c>
      <c r="D50" s="6">
        <v>4</v>
      </c>
      <c r="E50" s="6">
        <v>300</v>
      </c>
      <c r="F50" s="6">
        <v>3</v>
      </c>
      <c r="G50" s="6">
        <v>9</v>
      </c>
      <c r="H50" s="6">
        <v>120</v>
      </c>
      <c r="I50" s="6">
        <v>121</v>
      </c>
      <c r="J50" s="6">
        <v>1</v>
      </c>
      <c r="K50" s="6">
        <f t="shared" si="1"/>
        <v>121</v>
      </c>
      <c r="L50" s="11"/>
    </row>
    <row r="51" spans="1:12" ht="20.100000000000001" customHeight="1">
      <c r="A51" s="6">
        <v>48</v>
      </c>
      <c r="B51" s="6" t="s">
        <v>68</v>
      </c>
      <c r="C51" s="6" t="s">
        <v>71</v>
      </c>
      <c r="D51" s="6">
        <v>4</v>
      </c>
      <c r="E51" s="6">
        <v>300</v>
      </c>
      <c r="F51" s="6">
        <v>3</v>
      </c>
      <c r="G51" s="6">
        <v>9</v>
      </c>
      <c r="H51" s="6">
        <v>120</v>
      </c>
      <c r="I51" s="6">
        <v>129.30000000000001</v>
      </c>
      <c r="J51" s="6">
        <v>1</v>
      </c>
      <c r="K51" s="6">
        <f t="shared" si="1"/>
        <v>129.30000000000001</v>
      </c>
      <c r="L51" s="11"/>
    </row>
    <row r="52" spans="1:12" ht="20.100000000000001" customHeight="1">
      <c r="A52" s="6">
        <v>49</v>
      </c>
      <c r="B52" s="6" t="s">
        <v>68</v>
      </c>
      <c r="C52" s="6" t="s">
        <v>72</v>
      </c>
      <c r="D52" s="6">
        <v>4</v>
      </c>
      <c r="E52" s="6">
        <v>247</v>
      </c>
      <c r="F52" s="6">
        <v>3</v>
      </c>
      <c r="G52" s="6">
        <v>9</v>
      </c>
      <c r="H52" s="6">
        <v>82.35</v>
      </c>
      <c r="I52" s="20">
        <v>164.7</v>
      </c>
      <c r="J52" s="20">
        <v>1</v>
      </c>
      <c r="K52" s="20">
        <f t="shared" si="1"/>
        <v>164.7</v>
      </c>
      <c r="L52" s="11"/>
    </row>
    <row r="53" spans="1:12" ht="20.100000000000001" customHeight="1">
      <c r="A53" s="6">
        <v>50</v>
      </c>
      <c r="B53" s="6" t="s">
        <v>68</v>
      </c>
      <c r="C53" s="6" t="s">
        <v>73</v>
      </c>
      <c r="D53" s="6">
        <v>5</v>
      </c>
      <c r="E53" s="6">
        <v>247</v>
      </c>
      <c r="F53" s="6">
        <v>3</v>
      </c>
      <c r="G53" s="6">
        <v>9</v>
      </c>
      <c r="H53" s="6">
        <v>82.35</v>
      </c>
      <c r="I53" s="20"/>
      <c r="J53" s="20"/>
      <c r="K53" s="20"/>
      <c r="L53" s="11"/>
    </row>
    <row r="54" spans="1:12" s="4" customFormat="1" ht="20.100000000000001" customHeight="1">
      <c r="A54" s="6">
        <v>51</v>
      </c>
      <c r="B54" s="6" t="s">
        <v>74</v>
      </c>
      <c r="C54" s="6" t="s">
        <v>75</v>
      </c>
      <c r="D54" s="6">
        <v>5</v>
      </c>
      <c r="E54" s="6">
        <v>240</v>
      </c>
      <c r="F54" s="6">
        <v>3</v>
      </c>
      <c r="G54" s="6">
        <v>9</v>
      </c>
      <c r="H54" s="6">
        <v>80</v>
      </c>
      <c r="I54" s="6">
        <v>80</v>
      </c>
      <c r="J54" s="6">
        <v>2</v>
      </c>
      <c r="K54" s="6">
        <v>160</v>
      </c>
      <c r="L54" s="6"/>
    </row>
    <row r="55" spans="1:12" customFormat="1" ht="20.100000000000001" customHeight="1">
      <c r="A55" s="6">
        <v>52</v>
      </c>
      <c r="B55" s="6" t="s">
        <v>68</v>
      </c>
      <c r="C55" s="6" t="s">
        <v>76</v>
      </c>
      <c r="D55" s="6">
        <v>3</v>
      </c>
      <c r="E55" s="6">
        <v>258</v>
      </c>
      <c r="F55" s="6">
        <v>3</v>
      </c>
      <c r="G55" s="6">
        <v>9</v>
      </c>
      <c r="H55" s="6">
        <v>86</v>
      </c>
      <c r="I55" s="6">
        <v>172</v>
      </c>
      <c r="J55" s="6">
        <v>1</v>
      </c>
      <c r="K55" s="6">
        <v>172</v>
      </c>
      <c r="L55" s="25"/>
    </row>
    <row r="56" spans="1:12" customFormat="1" ht="20.100000000000001" customHeight="1">
      <c r="A56" s="6">
        <v>53</v>
      </c>
      <c r="B56" s="10" t="s">
        <v>68</v>
      </c>
      <c r="C56" s="10" t="s">
        <v>77</v>
      </c>
      <c r="D56" s="10">
        <v>6</v>
      </c>
      <c r="E56" s="10">
        <v>300</v>
      </c>
      <c r="F56" s="10">
        <v>3</v>
      </c>
      <c r="G56" s="10">
        <v>9</v>
      </c>
      <c r="H56" s="10">
        <v>120</v>
      </c>
      <c r="I56" s="10">
        <v>155</v>
      </c>
      <c r="J56" s="10">
        <v>1</v>
      </c>
      <c r="K56" s="10">
        <v>155</v>
      </c>
      <c r="L56" s="26"/>
    </row>
    <row r="57" spans="1:12" customFormat="1" ht="20.100000000000001" customHeight="1">
      <c r="A57" s="6">
        <v>54</v>
      </c>
      <c r="B57" s="10" t="s">
        <v>68</v>
      </c>
      <c r="C57" s="10" t="s">
        <v>78</v>
      </c>
      <c r="D57" s="10">
        <v>4</v>
      </c>
      <c r="E57" s="10">
        <v>300</v>
      </c>
      <c r="F57" s="10">
        <v>3</v>
      </c>
      <c r="G57" s="10">
        <v>9</v>
      </c>
      <c r="H57" s="10">
        <v>120</v>
      </c>
      <c r="I57" s="10">
        <v>152</v>
      </c>
      <c r="J57" s="10">
        <v>1</v>
      </c>
      <c r="K57" s="10">
        <v>152</v>
      </c>
      <c r="L57" s="26"/>
    </row>
    <row r="58" spans="1:12" customFormat="1" ht="20.100000000000001" customHeight="1">
      <c r="A58" s="6">
        <v>55</v>
      </c>
      <c r="B58" s="6" t="s">
        <v>41</v>
      </c>
      <c r="C58" s="6" t="s">
        <v>79</v>
      </c>
      <c r="D58" s="6">
        <v>4</v>
      </c>
      <c r="E58" s="6">
        <v>297.89999999999998</v>
      </c>
      <c r="F58" s="6">
        <v>3</v>
      </c>
      <c r="G58" s="6">
        <v>9</v>
      </c>
      <c r="H58" s="6">
        <v>99.3</v>
      </c>
      <c r="I58" s="6">
        <v>99.3</v>
      </c>
      <c r="J58" s="6">
        <v>1</v>
      </c>
      <c r="K58" s="6">
        <v>99.3</v>
      </c>
      <c r="L58" s="9"/>
    </row>
    <row r="59" spans="1:12" customFormat="1" ht="20.100000000000001" customHeight="1">
      <c r="A59" s="6">
        <v>56</v>
      </c>
      <c r="B59" s="6" t="s">
        <v>41</v>
      </c>
      <c r="C59" s="6" t="s">
        <v>80</v>
      </c>
      <c r="D59" s="6">
        <v>3</v>
      </c>
      <c r="E59" s="6">
        <v>300</v>
      </c>
      <c r="F59" s="6">
        <v>3</v>
      </c>
      <c r="G59" s="6">
        <v>9</v>
      </c>
      <c r="H59" s="6">
        <v>120</v>
      </c>
      <c r="I59" s="6">
        <v>120</v>
      </c>
      <c r="J59" s="6">
        <v>1</v>
      </c>
      <c r="K59" s="6">
        <v>120</v>
      </c>
      <c r="L59" s="25"/>
    </row>
    <row r="60" spans="1:12" customFormat="1" ht="20.100000000000001" customHeight="1">
      <c r="A60" s="6">
        <v>57</v>
      </c>
      <c r="B60" s="6" t="s">
        <v>41</v>
      </c>
      <c r="C60" s="6" t="s">
        <v>81</v>
      </c>
      <c r="D60" s="6">
        <v>6</v>
      </c>
      <c r="E60" s="6">
        <v>300</v>
      </c>
      <c r="F60" s="6">
        <v>3</v>
      </c>
      <c r="G60" s="6">
        <v>9</v>
      </c>
      <c r="H60" s="6">
        <v>120</v>
      </c>
      <c r="I60" s="6"/>
      <c r="J60" s="6"/>
      <c r="K60" s="14"/>
      <c r="L60" s="25"/>
    </row>
    <row r="61" spans="1:12" customFormat="1" ht="20.100000000000001" customHeight="1">
      <c r="A61" s="6">
        <v>58</v>
      </c>
      <c r="B61" s="6" t="s">
        <v>41</v>
      </c>
      <c r="C61" s="6" t="s">
        <v>82</v>
      </c>
      <c r="D61" s="6">
        <v>5</v>
      </c>
      <c r="E61" s="6">
        <v>300</v>
      </c>
      <c r="F61" s="6">
        <v>3</v>
      </c>
      <c r="G61" s="6">
        <v>9</v>
      </c>
      <c r="H61" s="6">
        <v>120</v>
      </c>
      <c r="I61" s="6">
        <v>120</v>
      </c>
      <c r="J61" s="6">
        <v>1</v>
      </c>
      <c r="K61" s="27"/>
      <c r="L61" s="27"/>
    </row>
    <row r="62" spans="1:12" customFormat="1" ht="20.100000000000001" customHeight="1">
      <c r="A62" s="6">
        <v>59</v>
      </c>
      <c r="B62" s="6" t="s">
        <v>32</v>
      </c>
      <c r="C62" s="6" t="s">
        <v>83</v>
      </c>
      <c r="D62" s="6">
        <v>5</v>
      </c>
      <c r="E62" s="6">
        <v>300</v>
      </c>
      <c r="F62" s="6">
        <v>3</v>
      </c>
      <c r="G62" s="6">
        <v>9</v>
      </c>
      <c r="H62" s="6">
        <v>115.6</v>
      </c>
      <c r="I62" s="6">
        <v>115.6</v>
      </c>
      <c r="J62" s="6">
        <v>1</v>
      </c>
      <c r="K62" s="6">
        <v>115.6</v>
      </c>
      <c r="L62" s="9"/>
    </row>
    <row r="63" spans="1:12" customFormat="1" ht="20.100000000000001" customHeight="1">
      <c r="A63" s="6">
        <v>60</v>
      </c>
      <c r="B63" s="12" t="s">
        <v>23</v>
      </c>
      <c r="C63" s="12" t="s">
        <v>84</v>
      </c>
      <c r="D63" s="12">
        <v>3</v>
      </c>
      <c r="E63" s="6">
        <v>300</v>
      </c>
      <c r="F63" s="6">
        <v>3</v>
      </c>
      <c r="G63" s="6">
        <v>9</v>
      </c>
      <c r="H63" s="6">
        <v>120</v>
      </c>
      <c r="I63" s="12">
        <v>241.2</v>
      </c>
      <c r="J63" s="12">
        <v>2</v>
      </c>
      <c r="K63" s="12">
        <v>482.4</v>
      </c>
      <c r="L63" s="9"/>
    </row>
    <row r="64" spans="1:12" customFormat="1" ht="14.25">
      <c r="A64" s="6">
        <v>61</v>
      </c>
      <c r="B64" s="12" t="s">
        <v>34</v>
      </c>
      <c r="C64" s="12" t="s">
        <v>85</v>
      </c>
      <c r="D64" s="6">
        <v>2</v>
      </c>
      <c r="E64" s="6">
        <v>186</v>
      </c>
      <c r="F64" s="6">
        <v>3</v>
      </c>
      <c r="G64" s="6">
        <v>9</v>
      </c>
      <c r="H64" s="6">
        <v>62</v>
      </c>
      <c r="I64" s="6">
        <v>26.9</v>
      </c>
      <c r="J64" s="6">
        <v>1</v>
      </c>
      <c r="K64" s="6">
        <v>26.9</v>
      </c>
      <c r="L64" s="8"/>
    </row>
    <row r="65" spans="1:12" customFormat="1" ht="20.100000000000001" customHeight="1">
      <c r="A65" s="6">
        <v>62</v>
      </c>
      <c r="B65" s="6" t="s">
        <v>34</v>
      </c>
      <c r="C65" s="6" t="s">
        <v>86</v>
      </c>
      <c r="D65" s="6">
        <v>4</v>
      </c>
      <c r="E65" s="6">
        <v>300</v>
      </c>
      <c r="F65" s="6">
        <v>3</v>
      </c>
      <c r="G65" s="6">
        <v>9</v>
      </c>
      <c r="H65" s="6">
        <v>120</v>
      </c>
      <c r="I65" s="6">
        <v>257</v>
      </c>
      <c r="J65" s="6">
        <v>1</v>
      </c>
      <c r="K65" s="6">
        <v>257</v>
      </c>
      <c r="L65" s="28"/>
    </row>
    <row r="66" spans="1:12" ht="20.100000000000001" customHeight="1">
      <c r="A66" s="6">
        <v>63</v>
      </c>
      <c r="B66" s="6" t="s">
        <v>60</v>
      </c>
      <c r="C66" s="6" t="s">
        <v>87</v>
      </c>
      <c r="D66" s="6">
        <v>2</v>
      </c>
      <c r="E66" s="6">
        <v>300</v>
      </c>
      <c r="F66" s="6">
        <v>3</v>
      </c>
      <c r="G66" s="6">
        <v>9</v>
      </c>
      <c r="H66" s="6">
        <v>114</v>
      </c>
      <c r="I66" s="6">
        <v>114</v>
      </c>
      <c r="J66" s="6">
        <v>1</v>
      </c>
      <c r="K66" s="6">
        <v>114</v>
      </c>
      <c r="L66" s="25"/>
    </row>
    <row r="67" spans="1:12" ht="20.100000000000001" customHeight="1">
      <c r="A67" s="6">
        <v>64</v>
      </c>
      <c r="B67" s="6" t="s">
        <v>60</v>
      </c>
      <c r="C67" s="6" t="s">
        <v>88</v>
      </c>
      <c r="D67" s="6">
        <v>4</v>
      </c>
      <c r="E67" s="6">
        <v>300</v>
      </c>
      <c r="F67" s="6">
        <v>3</v>
      </c>
      <c r="G67" s="6">
        <v>9</v>
      </c>
      <c r="H67" s="6">
        <v>120</v>
      </c>
      <c r="I67" s="6">
        <v>220</v>
      </c>
      <c r="J67" s="6">
        <v>1</v>
      </c>
      <c r="K67" s="6">
        <v>220</v>
      </c>
      <c r="L67" s="25"/>
    </row>
    <row r="68" spans="1:12" customFormat="1" ht="20.100000000000001" customHeight="1">
      <c r="A68" s="6">
        <v>65</v>
      </c>
      <c r="B68" s="6" t="s">
        <v>60</v>
      </c>
      <c r="C68" s="6" t="s">
        <v>89</v>
      </c>
      <c r="D68" s="6">
        <v>4</v>
      </c>
      <c r="E68" s="6">
        <v>300</v>
      </c>
      <c r="F68" s="6">
        <v>3</v>
      </c>
      <c r="G68" s="6">
        <v>9</v>
      </c>
      <c r="H68" s="6">
        <v>111</v>
      </c>
      <c r="I68" s="6">
        <v>111</v>
      </c>
      <c r="J68" s="6">
        <v>1</v>
      </c>
      <c r="K68" s="6">
        <v>111</v>
      </c>
      <c r="L68" s="25"/>
    </row>
    <row r="69" spans="1:12" customFormat="1" ht="20.100000000000001" customHeight="1">
      <c r="A69" s="6">
        <v>66</v>
      </c>
      <c r="B69" s="6" t="s">
        <v>60</v>
      </c>
      <c r="C69" s="6" t="s">
        <v>90</v>
      </c>
      <c r="D69" s="6">
        <v>3</v>
      </c>
      <c r="E69" s="6">
        <v>300</v>
      </c>
      <c r="F69" s="6">
        <v>3</v>
      </c>
      <c r="G69" s="6">
        <v>9</v>
      </c>
      <c r="H69" s="6">
        <v>120</v>
      </c>
      <c r="I69" s="6">
        <v>124</v>
      </c>
      <c r="J69" s="6">
        <v>1</v>
      </c>
      <c r="K69" s="6">
        <v>124</v>
      </c>
      <c r="L69" s="25"/>
    </row>
    <row r="70" spans="1:12" customFormat="1" ht="20.100000000000001" customHeight="1">
      <c r="A70" s="6">
        <v>67</v>
      </c>
      <c r="B70" s="6" t="s">
        <v>14</v>
      </c>
      <c r="C70" s="6" t="s">
        <v>91</v>
      </c>
      <c r="D70" s="6">
        <v>4</v>
      </c>
      <c r="E70" s="6">
        <v>300</v>
      </c>
      <c r="F70" s="6">
        <v>3</v>
      </c>
      <c r="G70" s="6">
        <v>9</v>
      </c>
      <c r="H70" s="6">
        <v>110</v>
      </c>
      <c r="I70" s="12">
        <v>110</v>
      </c>
      <c r="J70" s="17">
        <v>1</v>
      </c>
      <c r="K70" s="12">
        <v>110</v>
      </c>
      <c r="L70" s="9"/>
    </row>
    <row r="71" spans="1:12" customFormat="1" ht="20.100000000000001" customHeight="1">
      <c r="A71" s="6">
        <v>68</v>
      </c>
      <c r="B71" s="6" t="s">
        <v>58</v>
      </c>
      <c r="C71" s="6" t="s">
        <v>92</v>
      </c>
      <c r="D71" s="6">
        <v>3</v>
      </c>
      <c r="E71" s="6">
        <v>192</v>
      </c>
      <c r="F71" s="6">
        <v>3</v>
      </c>
      <c r="G71" s="6">
        <v>9</v>
      </c>
      <c r="H71" s="6">
        <v>64</v>
      </c>
      <c r="I71" s="6">
        <v>64</v>
      </c>
      <c r="J71" s="6">
        <v>1</v>
      </c>
      <c r="K71" s="6">
        <v>64</v>
      </c>
      <c r="L71" s="25"/>
    </row>
    <row r="72" spans="1:12" customFormat="1" ht="20.100000000000001" customHeight="1">
      <c r="A72" s="6">
        <v>69</v>
      </c>
      <c r="B72" s="6" t="s">
        <v>58</v>
      </c>
      <c r="C72" s="6" t="s">
        <v>93</v>
      </c>
      <c r="D72" s="6">
        <v>2</v>
      </c>
      <c r="E72" s="6">
        <v>231</v>
      </c>
      <c r="F72" s="6">
        <v>3</v>
      </c>
      <c r="G72" s="6">
        <v>9</v>
      </c>
      <c r="H72" s="6">
        <v>77</v>
      </c>
      <c r="I72" s="20">
        <v>157</v>
      </c>
      <c r="J72" s="20">
        <v>1</v>
      </c>
      <c r="K72" s="20">
        <v>157</v>
      </c>
      <c r="L72" s="29"/>
    </row>
    <row r="73" spans="1:12" customFormat="1" ht="20.100000000000001" customHeight="1">
      <c r="A73" s="6">
        <v>70</v>
      </c>
      <c r="B73" s="6" t="s">
        <v>58</v>
      </c>
      <c r="C73" s="6" t="s">
        <v>94</v>
      </c>
      <c r="D73" s="6">
        <v>4</v>
      </c>
      <c r="E73" s="6">
        <v>240</v>
      </c>
      <c r="F73" s="6">
        <v>3</v>
      </c>
      <c r="G73" s="6">
        <v>9</v>
      </c>
      <c r="H73" s="6">
        <v>80</v>
      </c>
      <c r="I73" s="20"/>
      <c r="J73" s="20"/>
      <c r="K73" s="20"/>
      <c r="L73" s="29"/>
    </row>
    <row r="74" spans="1:12" customFormat="1" ht="20.100000000000001" customHeight="1">
      <c r="A74" s="6">
        <v>71</v>
      </c>
      <c r="B74" s="6" t="s">
        <v>58</v>
      </c>
      <c r="C74" s="6" t="s">
        <v>95</v>
      </c>
      <c r="D74" s="6">
        <v>6</v>
      </c>
      <c r="E74" s="6">
        <v>237</v>
      </c>
      <c r="F74" s="6">
        <v>3</v>
      </c>
      <c r="G74" s="6">
        <v>9</v>
      </c>
      <c r="H74" s="6">
        <v>79</v>
      </c>
      <c r="I74" s="20">
        <v>159.30000000000001</v>
      </c>
      <c r="J74" s="20">
        <v>1</v>
      </c>
      <c r="K74" s="20">
        <v>159.30000000000001</v>
      </c>
      <c r="L74" s="29"/>
    </row>
    <row r="75" spans="1:12" customFormat="1" ht="20.100000000000001" customHeight="1">
      <c r="A75" s="6">
        <v>72</v>
      </c>
      <c r="B75" s="6" t="s">
        <v>58</v>
      </c>
      <c r="C75" s="6" t="s">
        <v>96</v>
      </c>
      <c r="D75" s="6">
        <v>4</v>
      </c>
      <c r="E75" s="6">
        <v>240</v>
      </c>
      <c r="F75" s="6">
        <v>3</v>
      </c>
      <c r="G75" s="6">
        <v>9</v>
      </c>
      <c r="H75" s="6">
        <v>80</v>
      </c>
      <c r="I75" s="20"/>
      <c r="J75" s="20"/>
      <c r="K75" s="20"/>
      <c r="L75" s="29"/>
    </row>
    <row r="76" spans="1:12" customFormat="1" ht="20.100000000000001" customHeight="1">
      <c r="A76" s="6">
        <v>73</v>
      </c>
      <c r="B76" s="6" t="s">
        <v>58</v>
      </c>
      <c r="C76" s="20" t="s">
        <v>97</v>
      </c>
      <c r="D76" s="20">
        <v>2</v>
      </c>
      <c r="E76" s="20">
        <v>300</v>
      </c>
      <c r="F76" s="20">
        <v>3</v>
      </c>
      <c r="G76" s="20">
        <v>9</v>
      </c>
      <c r="H76" s="20">
        <v>120</v>
      </c>
      <c r="I76" s="6">
        <v>109</v>
      </c>
      <c r="J76" s="6">
        <v>1</v>
      </c>
      <c r="K76" s="6">
        <v>109</v>
      </c>
      <c r="L76" s="25"/>
    </row>
    <row r="77" spans="1:12" customFormat="1" ht="20.100000000000001" customHeight="1">
      <c r="A77" s="6">
        <v>74</v>
      </c>
      <c r="B77" s="6" t="s">
        <v>58</v>
      </c>
      <c r="C77" s="20"/>
      <c r="D77" s="20"/>
      <c r="E77" s="20"/>
      <c r="F77" s="20"/>
      <c r="G77" s="20"/>
      <c r="H77" s="20"/>
      <c r="I77" s="6">
        <v>36</v>
      </c>
      <c r="J77" s="6">
        <v>1</v>
      </c>
      <c r="K77" s="6">
        <v>36</v>
      </c>
      <c r="L77" s="25"/>
    </row>
    <row r="78" spans="1:12" customFormat="1" ht="20.100000000000001" customHeight="1">
      <c r="A78" s="6">
        <v>75</v>
      </c>
      <c r="B78" s="6" t="s">
        <v>58</v>
      </c>
      <c r="C78" s="6" t="s">
        <v>98</v>
      </c>
      <c r="D78" s="6">
        <v>6</v>
      </c>
      <c r="E78" s="6">
        <v>300</v>
      </c>
      <c r="F78" s="6">
        <v>3</v>
      </c>
      <c r="G78" s="6">
        <v>9</v>
      </c>
      <c r="H78" s="6">
        <v>120</v>
      </c>
      <c r="I78" s="6">
        <v>254</v>
      </c>
      <c r="J78" s="6">
        <v>1</v>
      </c>
      <c r="K78" s="6">
        <v>254</v>
      </c>
      <c r="L78" s="25"/>
    </row>
    <row r="79" spans="1:12" customFormat="1" ht="20.100000000000001" customHeight="1">
      <c r="A79" s="6">
        <v>76</v>
      </c>
      <c r="B79" s="6" t="s">
        <v>58</v>
      </c>
      <c r="C79" s="6" t="s">
        <v>99</v>
      </c>
      <c r="D79" s="6">
        <v>4</v>
      </c>
      <c r="E79" s="6">
        <v>300</v>
      </c>
      <c r="F79" s="6">
        <v>3</v>
      </c>
      <c r="G79" s="6">
        <v>9</v>
      </c>
      <c r="H79" s="6">
        <v>115.2</v>
      </c>
      <c r="I79" s="6">
        <v>115.2</v>
      </c>
      <c r="J79" s="6">
        <v>1</v>
      </c>
      <c r="K79" s="6">
        <v>115.2</v>
      </c>
      <c r="L79" s="25"/>
    </row>
    <row r="80" spans="1:12" customFormat="1" ht="20.100000000000001" customHeight="1">
      <c r="A80" s="6">
        <v>77</v>
      </c>
      <c r="B80" s="6" t="s">
        <v>58</v>
      </c>
      <c r="C80" s="6" t="s">
        <v>100</v>
      </c>
      <c r="D80" s="6">
        <v>4</v>
      </c>
      <c r="E80" s="6">
        <v>300</v>
      </c>
      <c r="F80" s="6">
        <v>3</v>
      </c>
      <c r="G80" s="6">
        <v>9</v>
      </c>
      <c r="H80" s="6">
        <v>120</v>
      </c>
      <c r="I80" s="17"/>
      <c r="J80" s="12"/>
      <c r="K80" s="12"/>
      <c r="L80" s="9"/>
    </row>
    <row r="81" spans="1:12" customFormat="1" ht="20.100000000000001" customHeight="1">
      <c r="A81" s="6">
        <v>78</v>
      </c>
      <c r="B81" s="6" t="s">
        <v>58</v>
      </c>
      <c r="C81" s="6" t="s">
        <v>101</v>
      </c>
      <c r="D81" s="6">
        <v>6</v>
      </c>
      <c r="E81" s="6">
        <v>300</v>
      </c>
      <c r="F81" s="6">
        <v>3</v>
      </c>
      <c r="G81" s="6">
        <v>9</v>
      </c>
      <c r="H81" s="6">
        <v>120</v>
      </c>
      <c r="I81" s="17"/>
      <c r="J81" s="12"/>
      <c r="K81" s="12"/>
      <c r="L81" s="9"/>
    </row>
    <row r="82" spans="1:12" customFormat="1" ht="20.100000000000001" customHeight="1">
      <c r="A82" s="6">
        <v>79</v>
      </c>
      <c r="B82" s="6" t="s">
        <v>58</v>
      </c>
      <c r="C82" s="6" t="s">
        <v>102</v>
      </c>
      <c r="D82" s="6">
        <v>5</v>
      </c>
      <c r="E82" s="6">
        <v>300</v>
      </c>
      <c r="F82" s="6">
        <v>3</v>
      </c>
      <c r="G82" s="6">
        <v>9</v>
      </c>
      <c r="H82" s="6">
        <v>120</v>
      </c>
      <c r="I82" s="17"/>
      <c r="J82" s="12"/>
      <c r="K82" s="12"/>
      <c r="L82" s="30"/>
    </row>
    <row r="83" spans="1:12" customFormat="1" ht="20.100000000000001" customHeight="1">
      <c r="A83" s="6">
        <v>80</v>
      </c>
      <c r="B83" s="6" t="s">
        <v>58</v>
      </c>
      <c r="C83" s="6" t="s">
        <v>103</v>
      </c>
      <c r="D83" s="6">
        <v>3</v>
      </c>
      <c r="E83" s="6">
        <v>300</v>
      </c>
      <c r="F83" s="6">
        <v>3</v>
      </c>
      <c r="G83" s="6">
        <v>9</v>
      </c>
      <c r="H83" s="6">
        <v>120</v>
      </c>
      <c r="I83" s="17"/>
      <c r="J83" s="12"/>
      <c r="K83" s="12"/>
      <c r="L83" s="31"/>
    </row>
    <row r="84" spans="1:12" customFormat="1" ht="20.100000000000001" customHeight="1">
      <c r="A84" s="6">
        <v>81</v>
      </c>
      <c r="B84" s="6" t="s">
        <v>58</v>
      </c>
      <c r="C84" s="6" t="s">
        <v>104</v>
      </c>
      <c r="D84" s="6">
        <v>5</v>
      </c>
      <c r="E84" s="6">
        <v>300</v>
      </c>
      <c r="F84" s="6">
        <v>3</v>
      </c>
      <c r="G84" s="6">
        <v>9</v>
      </c>
      <c r="H84" s="6">
        <v>120</v>
      </c>
      <c r="I84" s="6">
        <v>132.1</v>
      </c>
      <c r="J84" s="6">
        <v>1</v>
      </c>
      <c r="K84" s="6">
        <v>132.1</v>
      </c>
      <c r="L84" s="9"/>
    </row>
    <row r="85" spans="1:12" customFormat="1" ht="20.100000000000001" customHeight="1">
      <c r="A85" s="6">
        <v>82</v>
      </c>
      <c r="B85" s="6" t="s">
        <v>58</v>
      </c>
      <c r="C85" s="6" t="s">
        <v>105</v>
      </c>
      <c r="D85" s="6">
        <v>4</v>
      </c>
      <c r="E85" s="6">
        <v>300</v>
      </c>
      <c r="F85" s="6">
        <v>3</v>
      </c>
      <c r="G85" s="6">
        <v>9</v>
      </c>
      <c r="H85" s="6">
        <v>100</v>
      </c>
      <c r="I85" s="6">
        <v>104</v>
      </c>
      <c r="J85" s="6">
        <v>1</v>
      </c>
      <c r="K85" s="6">
        <v>104</v>
      </c>
      <c r="L85" s="9"/>
    </row>
    <row r="86" spans="1:12" customFormat="1" ht="20.100000000000001" customHeight="1">
      <c r="A86" s="6">
        <v>83</v>
      </c>
      <c r="B86" s="6" t="s">
        <v>58</v>
      </c>
      <c r="C86" s="6" t="s">
        <v>106</v>
      </c>
      <c r="D86" s="6">
        <v>4</v>
      </c>
      <c r="E86" s="6">
        <v>240</v>
      </c>
      <c r="F86" s="6">
        <v>3</v>
      </c>
      <c r="G86" s="6">
        <v>9</v>
      </c>
      <c r="H86" s="6">
        <v>80</v>
      </c>
      <c r="I86" s="17">
        <v>180</v>
      </c>
      <c r="J86" s="12">
        <v>1</v>
      </c>
      <c r="K86" s="12"/>
      <c r="L86" s="9"/>
    </row>
    <row r="87" spans="1:12" customFormat="1" ht="20.100000000000001" customHeight="1">
      <c r="A87" s="6">
        <v>84</v>
      </c>
      <c r="B87" s="6" t="s">
        <v>58</v>
      </c>
      <c r="C87" s="6" t="s">
        <v>107</v>
      </c>
      <c r="D87" s="6">
        <v>4</v>
      </c>
      <c r="E87" s="6">
        <v>300</v>
      </c>
      <c r="F87" s="6">
        <v>3</v>
      </c>
      <c r="G87" s="6">
        <v>9</v>
      </c>
      <c r="H87" s="6">
        <v>120</v>
      </c>
      <c r="I87" s="6">
        <v>332</v>
      </c>
      <c r="J87" s="6">
        <v>1</v>
      </c>
      <c r="K87" s="6">
        <v>332</v>
      </c>
      <c r="L87" s="9"/>
    </row>
    <row r="88" spans="1:12" customFormat="1" ht="20.100000000000001" customHeight="1">
      <c r="A88" s="6">
        <v>85</v>
      </c>
      <c r="B88" s="6" t="s">
        <v>58</v>
      </c>
      <c r="C88" s="6" t="s">
        <v>108</v>
      </c>
      <c r="D88" s="6">
        <v>4</v>
      </c>
      <c r="E88" s="6">
        <v>300</v>
      </c>
      <c r="F88" s="6">
        <v>3</v>
      </c>
      <c r="G88" s="6">
        <v>9</v>
      </c>
      <c r="H88" s="6">
        <v>120</v>
      </c>
      <c r="I88" s="17"/>
      <c r="J88" s="12"/>
      <c r="K88" s="12"/>
      <c r="L88" s="9"/>
    </row>
  </sheetData>
  <mergeCells count="44">
    <mergeCell ref="K74:K75"/>
    <mergeCell ref="L17:L18"/>
    <mergeCell ref="L72:L73"/>
    <mergeCell ref="L74:L75"/>
    <mergeCell ref="L82:L83"/>
    <mergeCell ref="K42:K43"/>
    <mergeCell ref="K44:K45"/>
    <mergeCell ref="K46:K47"/>
    <mergeCell ref="K52:K53"/>
    <mergeCell ref="K72:K73"/>
    <mergeCell ref="K6:K7"/>
    <mergeCell ref="K15:K16"/>
    <mergeCell ref="K17:K18"/>
    <mergeCell ref="K20:K21"/>
    <mergeCell ref="K26:K27"/>
    <mergeCell ref="I72:I73"/>
    <mergeCell ref="I74:I75"/>
    <mergeCell ref="J6:J7"/>
    <mergeCell ref="J15:J16"/>
    <mergeCell ref="J17:J18"/>
    <mergeCell ref="J20:J21"/>
    <mergeCell ref="J26:J27"/>
    <mergeCell ref="J42:J43"/>
    <mergeCell ref="J44:J45"/>
    <mergeCell ref="J46:J47"/>
    <mergeCell ref="J52:J53"/>
    <mergeCell ref="J72:J73"/>
    <mergeCell ref="J74:J75"/>
    <mergeCell ref="A1:L1"/>
    <mergeCell ref="C76:C77"/>
    <mergeCell ref="D76:D77"/>
    <mergeCell ref="E76:E77"/>
    <mergeCell ref="F76:F77"/>
    <mergeCell ref="G76:G77"/>
    <mergeCell ref="H76:H77"/>
    <mergeCell ref="I6:I7"/>
    <mergeCell ref="I15:I16"/>
    <mergeCell ref="I17:I18"/>
    <mergeCell ref="I20:I21"/>
    <mergeCell ref="I26:I27"/>
    <mergeCell ref="I42:I43"/>
    <mergeCell ref="I44:I45"/>
    <mergeCell ref="I46:I47"/>
    <mergeCell ref="I52:I53"/>
  </mergeCells>
  <phoneticPr fontId="10" type="noConversion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cp:lastPrinted>2019-07-08T07:05:30Z</cp:lastPrinted>
  <dcterms:created xsi:type="dcterms:W3CDTF">2019-04-17T09:17:00Z</dcterms:created>
  <dcterms:modified xsi:type="dcterms:W3CDTF">2019-07-08T07:23:38Z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