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<sst xmlns="http://schemas.openxmlformats.org/spreadsheetml/2006/main" count="124" uniqueCount="97">
  <si>
    <t>序号</t>
  </si>
  <si>
    <t>姓  名</t>
  </si>
  <si>
    <t>农行帐号</t>
  </si>
  <si>
    <t>备  注</t>
  </si>
  <si>
    <t>3</t>
  </si>
  <si>
    <t>4</t>
  </si>
  <si>
    <t>黄月英</t>
  </si>
  <si>
    <t>5</t>
  </si>
  <si>
    <t>6</t>
  </si>
  <si>
    <t>王世点</t>
  </si>
  <si>
    <t>黄搿子</t>
  </si>
  <si>
    <t>7</t>
  </si>
  <si>
    <t>尤  况</t>
  </si>
  <si>
    <t>8</t>
  </si>
  <si>
    <t>黄金珠</t>
  </si>
  <si>
    <t>9</t>
  </si>
  <si>
    <t>10</t>
  </si>
  <si>
    <t>11</t>
  </si>
  <si>
    <t>12</t>
  </si>
  <si>
    <t>郑忠志</t>
  </si>
  <si>
    <t>13</t>
  </si>
  <si>
    <t>黄元志</t>
  </si>
  <si>
    <t>14</t>
  </si>
  <si>
    <t>15</t>
  </si>
  <si>
    <t>17</t>
  </si>
  <si>
    <t>吴元尉</t>
  </si>
  <si>
    <t>吴允尉</t>
  </si>
  <si>
    <t>19</t>
  </si>
  <si>
    <t>20</t>
  </si>
  <si>
    <t>21</t>
  </si>
  <si>
    <t>陈孝爱</t>
  </si>
  <si>
    <t>22</t>
  </si>
  <si>
    <t>23</t>
  </si>
  <si>
    <t>24</t>
  </si>
  <si>
    <t>25</t>
  </si>
  <si>
    <t>尤卿南</t>
  </si>
  <si>
    <t>26</t>
  </si>
  <si>
    <t>尤火沉</t>
  </si>
  <si>
    <t>27</t>
  </si>
  <si>
    <t>28</t>
  </si>
  <si>
    <t>陈金钗</t>
  </si>
  <si>
    <t>29</t>
  </si>
  <si>
    <t>30</t>
  </si>
  <si>
    <t>31</t>
  </si>
  <si>
    <t>32</t>
  </si>
  <si>
    <t>33</t>
  </si>
  <si>
    <t>尤南中</t>
  </si>
  <si>
    <t>尤和成</t>
  </si>
  <si>
    <t>郑建发</t>
  </si>
  <si>
    <t>郑建法</t>
  </si>
  <si>
    <t>王文芳</t>
  </si>
  <si>
    <t>王文峰</t>
  </si>
  <si>
    <t>王金盾</t>
  </si>
  <si>
    <t>吴世理</t>
  </si>
  <si>
    <t>尤永盘</t>
  </si>
  <si>
    <t>柯孙世</t>
  </si>
  <si>
    <t>蔡金井</t>
  </si>
  <si>
    <t>蔡金中</t>
  </si>
  <si>
    <t>吴金发</t>
  </si>
  <si>
    <t>郑添丁</t>
  </si>
  <si>
    <t>柯孙雄</t>
  </si>
  <si>
    <t>郑友福</t>
  </si>
  <si>
    <t>郑建元</t>
  </si>
  <si>
    <t>合      计</t>
  </si>
  <si>
    <t>郑甘泉</t>
  </si>
  <si>
    <t>江河</t>
  </si>
  <si>
    <t>尤沉</t>
  </si>
  <si>
    <t>黄粉</t>
  </si>
  <si>
    <t>洪月</t>
  </si>
  <si>
    <t>黄篇</t>
  </si>
  <si>
    <t>16</t>
  </si>
  <si>
    <t>18</t>
  </si>
  <si>
    <t>黄习</t>
  </si>
  <si>
    <t>2</t>
  </si>
  <si>
    <t>黄梅英</t>
  </si>
  <si>
    <t>遗属补助</t>
  </si>
  <si>
    <t>阮大憨妻</t>
  </si>
  <si>
    <t>40%第一条</t>
  </si>
  <si>
    <t>退休人员</t>
  </si>
  <si>
    <t>残废人员</t>
  </si>
  <si>
    <t>三属复退</t>
  </si>
  <si>
    <t>类别</t>
  </si>
  <si>
    <t>发放金额(元)</t>
  </si>
  <si>
    <t>尤献忠</t>
  </si>
  <si>
    <t>合计</t>
  </si>
  <si>
    <t>1</t>
  </si>
  <si>
    <t>2018.12.31去世</t>
  </si>
  <si>
    <t>2019年第1季度定补款发放表</t>
  </si>
  <si>
    <t xml:space="preserve">                                       发放日期：2019 年 1 月 24 日</t>
  </si>
  <si>
    <t>慰问及补资</t>
  </si>
  <si>
    <t>135522004600*****</t>
  </si>
  <si>
    <t>62284806824694*****</t>
  </si>
  <si>
    <t>62284806887125*****</t>
  </si>
  <si>
    <t>62133606880259*****</t>
  </si>
  <si>
    <t>62284806823170*****</t>
  </si>
  <si>
    <r>
      <t>62284806827547</t>
    </r>
    <r>
      <rPr>
        <sz val="12"/>
        <rFont val="宋体"/>
        <family val="0"/>
      </rPr>
      <t>*****</t>
    </r>
  </si>
  <si>
    <r>
      <t>6</t>
    </r>
    <r>
      <rPr>
        <sz val="12"/>
        <rFont val="宋体"/>
        <family val="0"/>
      </rPr>
      <t>2284806831467*****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</si>
</sst>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(0\)"/>
    <numFmt numFmtId="177" formatCode="0.0_);[Red]\(0.0\)"/>
    <numFmt numFmtId="178" formatCode="0.00_);[Red]\(0.00\)"/>
    <numFmt numFmtId="179" formatCode="0_);[Red]\(0\)"/>
    <numFmt numFmtId="180" formatCode="#,##0.00_);[Red]\(#,##0.00\)"/>
  </numFmts>
  <fonts count="44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33" sqref="K33"/>
    </sheetView>
  </sheetViews>
  <sheetFormatPr defaultColWidth="9.00390625" defaultRowHeight="14.25"/>
  <cols>
    <col min="1" max="1" width="3.375" style="11" customWidth="1"/>
    <col min="2" max="2" width="7.375" style="11" customWidth="1"/>
    <col min="3" max="3" width="6.00390625" style="11" customWidth="1"/>
    <col min="4" max="4" width="20.875" style="16" customWidth="1"/>
    <col min="5" max="7" width="10.75390625" style="17" customWidth="1"/>
    <col min="8" max="8" width="7.25390625" style="18" customWidth="1"/>
    <col min="9" max="16384" width="9.00390625" style="5" customWidth="1"/>
  </cols>
  <sheetData>
    <row r="1" spans="1:8" ht="27" customHeight="1">
      <c r="A1" s="22" t="s">
        <v>87</v>
      </c>
      <c r="B1" s="22"/>
      <c r="C1" s="22"/>
      <c r="D1" s="22"/>
      <c r="E1" s="22"/>
      <c r="F1" s="22"/>
      <c r="G1" s="22"/>
      <c r="H1" s="22"/>
    </row>
    <row r="2" spans="1:8" s="11" customFormat="1" ht="16.5" customHeight="1">
      <c r="A2" s="23" t="s">
        <v>88</v>
      </c>
      <c r="B2" s="23"/>
      <c r="C2" s="23"/>
      <c r="D2" s="23"/>
      <c r="E2" s="23"/>
      <c r="F2" s="23"/>
      <c r="G2" s="23"/>
      <c r="H2" s="23"/>
    </row>
    <row r="3" spans="1:8" s="14" customFormat="1" ht="45" customHeight="1">
      <c r="A3" s="12" t="s">
        <v>0</v>
      </c>
      <c r="B3" s="12" t="s">
        <v>1</v>
      </c>
      <c r="C3" s="12" t="s">
        <v>81</v>
      </c>
      <c r="D3" s="12" t="s">
        <v>2</v>
      </c>
      <c r="E3" s="13" t="s">
        <v>82</v>
      </c>
      <c r="F3" s="13" t="s">
        <v>89</v>
      </c>
      <c r="G3" s="13" t="s">
        <v>84</v>
      </c>
      <c r="H3" s="12" t="s">
        <v>3</v>
      </c>
    </row>
    <row r="4" spans="1:8" ht="26.25" customHeight="1">
      <c r="A4" s="2" t="s">
        <v>85</v>
      </c>
      <c r="B4" s="1" t="s">
        <v>6</v>
      </c>
      <c r="C4" s="6" t="s">
        <v>78</v>
      </c>
      <c r="D4" s="2" t="s">
        <v>90</v>
      </c>
      <c r="E4" s="3">
        <v>12399</v>
      </c>
      <c r="F4" s="3">
        <v>2308</v>
      </c>
      <c r="G4" s="3">
        <f aca="true" t="shared" si="0" ref="G4:G36">SUM(E4:F4)</f>
        <v>14707</v>
      </c>
      <c r="H4" s="4"/>
    </row>
    <row r="5" spans="1:8" ht="17.25" customHeight="1">
      <c r="A5" s="2" t="s">
        <v>73</v>
      </c>
      <c r="B5" s="1" t="s">
        <v>9</v>
      </c>
      <c r="C5" s="24" t="s">
        <v>75</v>
      </c>
      <c r="D5" s="2" t="s">
        <v>91</v>
      </c>
      <c r="E5" s="3">
        <v>2250</v>
      </c>
      <c r="F5" s="3"/>
      <c r="G5" s="3">
        <f t="shared" si="0"/>
        <v>2250</v>
      </c>
      <c r="H5" s="4" t="s">
        <v>10</v>
      </c>
    </row>
    <row r="6" spans="1:8" ht="17.25" customHeight="1">
      <c r="A6" s="2" t="s">
        <v>4</v>
      </c>
      <c r="B6" s="2" t="s">
        <v>66</v>
      </c>
      <c r="C6" s="25"/>
      <c r="D6" s="2" t="s">
        <v>90</v>
      </c>
      <c r="E6" s="3">
        <v>2250</v>
      </c>
      <c r="F6" s="3"/>
      <c r="G6" s="3">
        <f t="shared" si="0"/>
        <v>2250</v>
      </c>
      <c r="H6" s="4" t="s">
        <v>12</v>
      </c>
    </row>
    <row r="7" spans="1:8" ht="17.25" customHeight="1">
      <c r="A7" s="2" t="s">
        <v>5</v>
      </c>
      <c r="B7" s="1" t="s">
        <v>14</v>
      </c>
      <c r="C7" s="25"/>
      <c r="D7" s="2" t="s">
        <v>90</v>
      </c>
      <c r="E7" s="3">
        <v>2250</v>
      </c>
      <c r="F7" s="3"/>
      <c r="G7" s="3">
        <f t="shared" si="0"/>
        <v>2250</v>
      </c>
      <c r="H7" s="4"/>
    </row>
    <row r="8" spans="1:8" ht="17.25" customHeight="1">
      <c r="A8" s="2" t="s">
        <v>7</v>
      </c>
      <c r="B8" s="2" t="s">
        <v>67</v>
      </c>
      <c r="C8" s="25"/>
      <c r="D8" s="2" t="s">
        <v>90</v>
      </c>
      <c r="E8" s="3">
        <v>2250</v>
      </c>
      <c r="F8" s="3"/>
      <c r="G8" s="3">
        <f t="shared" si="0"/>
        <v>2250</v>
      </c>
      <c r="H8" s="4"/>
    </row>
    <row r="9" spans="1:8" ht="17.25" customHeight="1">
      <c r="A9" s="2" t="s">
        <v>8</v>
      </c>
      <c r="B9" s="2" t="s">
        <v>72</v>
      </c>
      <c r="C9" s="25"/>
      <c r="D9" s="2" t="s">
        <v>92</v>
      </c>
      <c r="E9" s="3">
        <v>2250</v>
      </c>
      <c r="F9" s="3"/>
      <c r="G9" s="3">
        <f t="shared" si="0"/>
        <v>2250</v>
      </c>
      <c r="H9" s="4"/>
    </row>
    <row r="10" spans="1:8" ht="17.25" customHeight="1">
      <c r="A10" s="2" t="s">
        <v>11</v>
      </c>
      <c r="B10" s="2" t="s">
        <v>74</v>
      </c>
      <c r="C10" s="26"/>
      <c r="D10" s="2" t="s">
        <v>93</v>
      </c>
      <c r="E10" s="3">
        <v>2250</v>
      </c>
      <c r="F10" s="3"/>
      <c r="G10" s="3">
        <f t="shared" si="0"/>
        <v>2250</v>
      </c>
      <c r="H10" s="4"/>
    </row>
    <row r="11" spans="1:8" ht="17.25" customHeight="1">
      <c r="A11" s="2" t="s">
        <v>13</v>
      </c>
      <c r="B11" s="1" t="s">
        <v>19</v>
      </c>
      <c r="C11" s="24" t="s">
        <v>80</v>
      </c>
      <c r="D11" s="2" t="s">
        <v>90</v>
      </c>
      <c r="E11" s="3">
        <v>4497</v>
      </c>
      <c r="F11" s="3"/>
      <c r="G11" s="3">
        <f t="shared" si="0"/>
        <v>4497</v>
      </c>
      <c r="H11" s="4"/>
    </row>
    <row r="12" spans="1:8" ht="17.25" customHeight="1">
      <c r="A12" s="2" t="s">
        <v>15</v>
      </c>
      <c r="B12" s="2" t="s">
        <v>68</v>
      </c>
      <c r="C12" s="25"/>
      <c r="D12" s="2" t="s">
        <v>94</v>
      </c>
      <c r="E12" s="3">
        <v>4386</v>
      </c>
      <c r="F12" s="3"/>
      <c r="G12" s="3">
        <f t="shared" si="0"/>
        <v>4386</v>
      </c>
      <c r="H12" s="4" t="s">
        <v>76</v>
      </c>
    </row>
    <row r="13" spans="1:8" ht="17.25" customHeight="1">
      <c r="A13" s="2" t="s">
        <v>16</v>
      </c>
      <c r="B13" s="1" t="s">
        <v>62</v>
      </c>
      <c r="C13" s="25"/>
      <c r="D13" s="2" t="s">
        <v>95</v>
      </c>
      <c r="E13" s="3">
        <v>2142</v>
      </c>
      <c r="F13" s="3"/>
      <c r="G13" s="3">
        <f t="shared" si="0"/>
        <v>2142</v>
      </c>
      <c r="H13" s="4"/>
    </row>
    <row r="14" spans="1:8" ht="17.25" customHeight="1">
      <c r="A14" s="2" t="s">
        <v>17</v>
      </c>
      <c r="B14" s="1" t="s">
        <v>21</v>
      </c>
      <c r="C14" s="25"/>
      <c r="D14" s="2" t="s">
        <v>90</v>
      </c>
      <c r="E14" s="3">
        <v>4497</v>
      </c>
      <c r="F14" s="3"/>
      <c r="G14" s="3">
        <f t="shared" si="0"/>
        <v>4497</v>
      </c>
      <c r="H14" s="4"/>
    </row>
    <row r="15" spans="1:8" ht="17.25" customHeight="1">
      <c r="A15" s="2" t="s">
        <v>18</v>
      </c>
      <c r="B15" s="1" t="s">
        <v>25</v>
      </c>
      <c r="C15" s="25"/>
      <c r="D15" s="2" t="s">
        <v>90</v>
      </c>
      <c r="E15" s="3">
        <v>4386</v>
      </c>
      <c r="F15" s="3"/>
      <c r="G15" s="3">
        <f t="shared" si="0"/>
        <v>4386</v>
      </c>
      <c r="H15" s="4" t="s">
        <v>26</v>
      </c>
    </row>
    <row r="16" spans="1:8" ht="17.25" customHeight="1">
      <c r="A16" s="2" t="s">
        <v>20</v>
      </c>
      <c r="B16" s="1" t="s">
        <v>30</v>
      </c>
      <c r="C16" s="25"/>
      <c r="D16" s="2" t="s">
        <v>90</v>
      </c>
      <c r="E16" s="3">
        <v>4386</v>
      </c>
      <c r="F16" s="3"/>
      <c r="G16" s="3">
        <f t="shared" si="0"/>
        <v>4386</v>
      </c>
      <c r="H16" s="4"/>
    </row>
    <row r="17" spans="1:8" ht="17.25" customHeight="1">
      <c r="A17" s="2" t="s">
        <v>22</v>
      </c>
      <c r="B17" s="1" t="s">
        <v>35</v>
      </c>
      <c r="C17" s="25"/>
      <c r="D17" s="2" t="s">
        <v>90</v>
      </c>
      <c r="E17" s="3">
        <v>4386</v>
      </c>
      <c r="F17" s="3"/>
      <c r="G17" s="3">
        <f t="shared" si="0"/>
        <v>4386</v>
      </c>
      <c r="H17" s="4"/>
    </row>
    <row r="18" spans="1:8" ht="17.25" customHeight="1">
      <c r="A18" s="2" t="s">
        <v>23</v>
      </c>
      <c r="B18" s="1" t="s">
        <v>37</v>
      </c>
      <c r="C18" s="25"/>
      <c r="D18" s="2" t="s">
        <v>90</v>
      </c>
      <c r="E18" s="3">
        <v>4386</v>
      </c>
      <c r="F18" s="3"/>
      <c r="G18" s="3">
        <f t="shared" si="0"/>
        <v>4386</v>
      </c>
      <c r="H18" s="4"/>
    </row>
    <row r="19" spans="1:8" ht="17.25" customHeight="1">
      <c r="A19" s="2" t="s">
        <v>70</v>
      </c>
      <c r="B19" s="1" t="s">
        <v>40</v>
      </c>
      <c r="C19" s="25"/>
      <c r="D19" s="2" t="s">
        <v>90</v>
      </c>
      <c r="E19" s="3">
        <v>4386</v>
      </c>
      <c r="F19" s="3"/>
      <c r="G19" s="3">
        <f t="shared" si="0"/>
        <v>4386</v>
      </c>
      <c r="H19" s="4"/>
    </row>
    <row r="20" spans="1:8" ht="17.25" customHeight="1">
      <c r="A20" s="2" t="s">
        <v>24</v>
      </c>
      <c r="B20" s="1" t="s">
        <v>47</v>
      </c>
      <c r="C20" s="25"/>
      <c r="D20" s="2" t="s">
        <v>90</v>
      </c>
      <c r="E20" s="3">
        <v>2142</v>
      </c>
      <c r="F20" s="3"/>
      <c r="G20" s="3">
        <f t="shared" si="0"/>
        <v>2142</v>
      </c>
      <c r="H20" s="4"/>
    </row>
    <row r="21" spans="1:8" ht="17.25" customHeight="1">
      <c r="A21" s="2" t="s">
        <v>71</v>
      </c>
      <c r="B21" s="1" t="s">
        <v>53</v>
      </c>
      <c r="C21" s="25"/>
      <c r="D21" s="2" t="s">
        <v>90</v>
      </c>
      <c r="E21" s="3">
        <v>7278</v>
      </c>
      <c r="F21" s="3"/>
      <c r="G21" s="3">
        <f t="shared" si="0"/>
        <v>7278</v>
      </c>
      <c r="H21" s="4"/>
    </row>
    <row r="22" spans="1:8" ht="17.25" customHeight="1">
      <c r="A22" s="2" t="s">
        <v>27</v>
      </c>
      <c r="B22" s="2" t="s">
        <v>69</v>
      </c>
      <c r="C22" s="26"/>
      <c r="D22" s="2" t="s">
        <v>90</v>
      </c>
      <c r="E22" s="3">
        <v>7278</v>
      </c>
      <c r="F22" s="3"/>
      <c r="G22" s="3">
        <f t="shared" si="0"/>
        <v>7278</v>
      </c>
      <c r="H22" s="4"/>
    </row>
    <row r="23" spans="1:8" ht="17.25" customHeight="1">
      <c r="A23" s="2" t="s">
        <v>28</v>
      </c>
      <c r="B23" s="1" t="s">
        <v>54</v>
      </c>
      <c r="C23" s="24" t="s">
        <v>77</v>
      </c>
      <c r="D23" s="2" t="s">
        <v>90</v>
      </c>
      <c r="E23" s="3">
        <v>2100</v>
      </c>
      <c r="F23" s="3"/>
      <c r="G23" s="3">
        <f t="shared" si="0"/>
        <v>2100</v>
      </c>
      <c r="H23" s="4"/>
    </row>
    <row r="24" spans="1:8" ht="37.5" customHeight="1">
      <c r="A24" s="2" t="s">
        <v>29</v>
      </c>
      <c r="B24" s="1" t="s">
        <v>55</v>
      </c>
      <c r="C24" s="25"/>
      <c r="D24" s="2" t="s">
        <v>90</v>
      </c>
      <c r="E24" s="3">
        <v>2100</v>
      </c>
      <c r="F24" s="3"/>
      <c r="G24" s="3">
        <f t="shared" si="0"/>
        <v>2100</v>
      </c>
      <c r="H24" s="4" t="s">
        <v>86</v>
      </c>
    </row>
    <row r="25" spans="1:8" ht="17.25" customHeight="1">
      <c r="A25" s="2" t="s">
        <v>31</v>
      </c>
      <c r="B25" s="1" t="s">
        <v>56</v>
      </c>
      <c r="C25" s="25"/>
      <c r="D25" s="2" t="s">
        <v>90</v>
      </c>
      <c r="E25" s="3">
        <v>2100</v>
      </c>
      <c r="F25" s="3"/>
      <c r="G25" s="3">
        <f t="shared" si="0"/>
        <v>2100</v>
      </c>
      <c r="H25" s="4" t="s">
        <v>57</v>
      </c>
    </row>
    <row r="26" spans="1:8" ht="17.25" customHeight="1">
      <c r="A26" s="2" t="s">
        <v>32</v>
      </c>
      <c r="B26" s="1" t="s">
        <v>58</v>
      </c>
      <c r="C26" s="25"/>
      <c r="D26" s="2" t="s">
        <v>90</v>
      </c>
      <c r="E26" s="3">
        <v>2100</v>
      </c>
      <c r="F26" s="3"/>
      <c r="G26" s="3">
        <f t="shared" si="0"/>
        <v>2100</v>
      </c>
      <c r="H26" s="4"/>
    </row>
    <row r="27" spans="1:8" ht="17.25" customHeight="1">
      <c r="A27" s="2" t="s">
        <v>33</v>
      </c>
      <c r="B27" s="2" t="s">
        <v>65</v>
      </c>
      <c r="C27" s="25"/>
      <c r="D27" s="2" t="s">
        <v>90</v>
      </c>
      <c r="E27" s="3">
        <v>2100</v>
      </c>
      <c r="F27" s="3"/>
      <c r="G27" s="3">
        <f t="shared" si="0"/>
        <v>2100</v>
      </c>
      <c r="H27" s="4"/>
    </row>
    <row r="28" spans="1:8" ht="17.25" customHeight="1">
      <c r="A28" s="2" t="s">
        <v>34</v>
      </c>
      <c r="B28" s="1" t="s">
        <v>59</v>
      </c>
      <c r="C28" s="26"/>
      <c r="D28" s="2" t="s">
        <v>90</v>
      </c>
      <c r="E28" s="3">
        <v>2100</v>
      </c>
      <c r="F28" s="3"/>
      <c r="G28" s="3">
        <f t="shared" si="0"/>
        <v>2100</v>
      </c>
      <c r="H28" s="4"/>
    </row>
    <row r="29" spans="1:8" s="10" customFormat="1" ht="17.25" customHeight="1">
      <c r="A29" s="2" t="s">
        <v>36</v>
      </c>
      <c r="B29" s="7" t="s">
        <v>46</v>
      </c>
      <c r="C29" s="24" t="s">
        <v>79</v>
      </c>
      <c r="D29" s="2" t="s">
        <v>90</v>
      </c>
      <c r="E29" s="8">
        <v>22194</v>
      </c>
      <c r="F29" s="8"/>
      <c r="G29" s="3">
        <f t="shared" si="0"/>
        <v>22194</v>
      </c>
      <c r="H29" s="9" t="s">
        <v>83</v>
      </c>
    </row>
    <row r="30" spans="1:8" s="10" customFormat="1" ht="17.25" customHeight="1">
      <c r="A30" s="2" t="s">
        <v>38</v>
      </c>
      <c r="B30" s="1" t="s">
        <v>21</v>
      </c>
      <c r="C30" s="27"/>
      <c r="D30" s="2" t="s">
        <v>90</v>
      </c>
      <c r="E30" s="8">
        <v>9969</v>
      </c>
      <c r="F30" s="8"/>
      <c r="G30" s="3">
        <f t="shared" si="0"/>
        <v>9969</v>
      </c>
      <c r="H30" s="9"/>
    </row>
    <row r="31" spans="1:8" ht="17.25" customHeight="1">
      <c r="A31" s="2" t="s">
        <v>39</v>
      </c>
      <c r="B31" s="1" t="s">
        <v>48</v>
      </c>
      <c r="C31" s="25"/>
      <c r="D31" s="2" t="s">
        <v>90</v>
      </c>
      <c r="E31" s="3">
        <v>22194</v>
      </c>
      <c r="F31" s="8"/>
      <c r="G31" s="3">
        <f t="shared" si="0"/>
        <v>22194</v>
      </c>
      <c r="H31" s="4" t="s">
        <v>49</v>
      </c>
    </row>
    <row r="32" spans="1:8" ht="17.25" customHeight="1">
      <c r="A32" s="2" t="s">
        <v>41</v>
      </c>
      <c r="B32" s="1" t="s">
        <v>50</v>
      </c>
      <c r="C32" s="25"/>
      <c r="D32" s="2" t="s">
        <v>90</v>
      </c>
      <c r="E32" s="3">
        <v>16903</v>
      </c>
      <c r="F32" s="8"/>
      <c r="G32" s="3">
        <f t="shared" si="0"/>
        <v>16903</v>
      </c>
      <c r="H32" s="4" t="s">
        <v>51</v>
      </c>
    </row>
    <row r="33" spans="1:8" ht="17.25" customHeight="1">
      <c r="A33" s="2" t="s">
        <v>42</v>
      </c>
      <c r="B33" s="1" t="s">
        <v>52</v>
      </c>
      <c r="C33" s="25"/>
      <c r="D33" s="2" t="s">
        <v>90</v>
      </c>
      <c r="E33" s="3">
        <v>22194</v>
      </c>
      <c r="F33" s="8"/>
      <c r="G33" s="3">
        <f t="shared" si="0"/>
        <v>22194</v>
      </c>
      <c r="H33" s="4"/>
    </row>
    <row r="34" spans="1:8" ht="17.25" customHeight="1">
      <c r="A34" s="2" t="s">
        <v>43</v>
      </c>
      <c r="B34" s="1" t="s">
        <v>60</v>
      </c>
      <c r="C34" s="25"/>
      <c r="D34" s="2" t="s">
        <v>90</v>
      </c>
      <c r="E34" s="3">
        <v>16903</v>
      </c>
      <c r="F34" s="8"/>
      <c r="G34" s="3">
        <f t="shared" si="0"/>
        <v>16903</v>
      </c>
      <c r="H34" s="4"/>
    </row>
    <row r="35" spans="1:8" ht="17.25" customHeight="1">
      <c r="A35" s="2" t="s">
        <v>44</v>
      </c>
      <c r="B35" s="1" t="s">
        <v>61</v>
      </c>
      <c r="C35" s="25"/>
      <c r="D35" s="2" t="s">
        <v>90</v>
      </c>
      <c r="E35" s="3">
        <v>14254</v>
      </c>
      <c r="F35" s="8"/>
      <c r="G35" s="3">
        <f t="shared" si="0"/>
        <v>14254</v>
      </c>
      <c r="H35" s="4"/>
    </row>
    <row r="36" spans="1:8" ht="17.25" customHeight="1">
      <c r="A36" s="2" t="s">
        <v>45</v>
      </c>
      <c r="B36" s="2" t="s">
        <v>64</v>
      </c>
      <c r="C36" s="26"/>
      <c r="D36" s="2" t="s">
        <v>96</v>
      </c>
      <c r="E36" s="3">
        <v>6443</v>
      </c>
      <c r="F36" s="8"/>
      <c r="G36" s="3">
        <f t="shared" si="0"/>
        <v>6443</v>
      </c>
      <c r="H36" s="4"/>
    </row>
    <row r="37" spans="1:8" ht="17.25" customHeight="1">
      <c r="A37" s="19" t="s">
        <v>63</v>
      </c>
      <c r="B37" s="20"/>
      <c r="C37" s="20"/>
      <c r="D37" s="21"/>
      <c r="E37" s="15"/>
      <c r="F37" s="15"/>
      <c r="G37" s="15">
        <f>SUM(G4:G36)</f>
        <v>226011</v>
      </c>
      <c r="H37" s="4"/>
    </row>
  </sheetData>
  <sheetProtection/>
  <mergeCells count="7">
    <mergeCell ref="A37:D37"/>
    <mergeCell ref="A1:H1"/>
    <mergeCell ref="A2:H2"/>
    <mergeCell ref="C5:C10"/>
    <mergeCell ref="C11:C22"/>
    <mergeCell ref="C23:C28"/>
    <mergeCell ref="C29:C36"/>
  </mergeCells>
  <printOptions/>
  <pageMargins left="0.9055118110236221" right="0.9055118110236221" top="0.7874015748031497" bottom="0.7874015748031497" header="0" footer="0.3937007874015748"/>
  <pageSetup errors="NA" firstPageNumber="1" useFirstPageNumber="1" horizontalDpi="600" verticalDpi="600" orientation="portrait" paperSize="9" r:id="rId1"/>
  <headerFooter alignWithMargins="0">
    <oddFooter>&amp;C第 &amp;P 页，共 &amp;N 页&amp;"宋体"&amp;12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20170502</cp:lastModifiedBy>
  <cp:lastPrinted>2018-10-26T08:16:04Z</cp:lastPrinted>
  <dcterms:created xsi:type="dcterms:W3CDTF">2007-10-19T07:15:23Z</dcterms:created>
  <dcterms:modified xsi:type="dcterms:W3CDTF">2019-03-31T10:28:14Z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