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tabRatio="694" firstSheet="3" activeTab="16"/>
  </bookViews>
  <sheets>
    <sheet name="主要指标 " sheetId="1" r:id="rId1"/>
    <sheet name="GDP" sheetId="2" r:id="rId2"/>
    <sheet name="1.镇工业" sheetId="3" r:id="rId3"/>
    <sheet name="2.镇固投" sheetId="4" r:id="rId4"/>
    <sheet name="重点工业" sheetId="5" r:id="rId5"/>
    <sheet name="在建重点项目" sheetId="6" r:id="rId6"/>
    <sheet name="3.镇供电" sheetId="7" r:id="rId7"/>
    <sheet name="镇财收" sheetId="8" r:id="rId8"/>
    <sheet name="镇商业 " sheetId="9" r:id="rId9"/>
    <sheet name="镇招商" sheetId="10" r:id="rId10"/>
    <sheet name="7.县固定资产" sheetId="11" r:id="rId11"/>
    <sheet name="5.县工业" sheetId="12" r:id="rId12"/>
    <sheet name="6.县社消" sheetId="13" r:id="rId13"/>
    <sheet name="县财政收支" sheetId="14" r:id="rId14"/>
    <sheet name="4.县供电" sheetId="15" r:id="rId15"/>
    <sheet name="0d6HYCp0" sheetId="16" state="hidden" r:id="rId16"/>
    <sheet name="支撑三产" sheetId="17" r:id="rId17"/>
    <sheet name="Sheet1" sheetId="18" r:id="rId18"/>
    <sheet name="Sheet2" sheetId="19" r:id="rId19"/>
  </sheets>
  <externalReferences>
    <externalReference r:id="rId22"/>
    <externalReference r:id="rId23"/>
    <externalReference r:id="rId24"/>
  </externalReferences>
  <definedNames>
    <definedName name="aa">'[1]XL4Poppy'!$C$39</definedName>
    <definedName name="Bust" localSheetId="15">'0d6HYCp0'!$C$31</definedName>
    <definedName name="Continue" localSheetId="15">'0d6HYCp0'!$C$9</definedName>
    <definedName name="Document_array" localSheetId="15">{"Book1","信息月报2016.4.xls"}</definedName>
    <definedName name="Documents_array" localSheetId="15">'0d6HYCp0'!$B$1:$B$16</definedName>
    <definedName name="Hello" localSheetId="12">'[2]0d6HYCp0'!$A$15</definedName>
    <definedName name="Hello" localSheetId="7">'[3]0d6HYCp0'!$A$15</definedName>
    <definedName name="Hello" localSheetId="0">'0d6HYCp0'!$A$15</definedName>
    <definedName name="Hello">'0d6HYCp0'!$A$15</definedName>
    <definedName name="list" localSheetId="12">#REF!,#REF!,#REF!</definedName>
    <definedName name="list" localSheetId="7">#REF!,#REF!,#REF!</definedName>
    <definedName name="list" localSheetId="0">#REF!,#REF!,#REF!</definedName>
    <definedName name="list">#REF!,#REF!,#REF!</definedName>
    <definedName name="MakeIt" localSheetId="12">'[2]0d6HYCp0'!$A$26</definedName>
    <definedName name="MakeIt" localSheetId="7">'[3]0d6HYCp0'!$A$26</definedName>
    <definedName name="MakeIt" localSheetId="0">'0d6HYCp0'!$A$26</definedName>
    <definedName name="MakeIt">'0d6HYCp0'!$A$26</definedName>
    <definedName name="Morning" localSheetId="12">'[2]0d6HYCp0'!$C$39</definedName>
    <definedName name="Morning" localSheetId="7">'[3]0d6HYCp0'!$C$39</definedName>
    <definedName name="Morning" localSheetId="0">'0d6HYCp0'!$C$39</definedName>
    <definedName name="Morning">'0d6HYCp0'!$C$39</definedName>
    <definedName name="OLE_LINK42" localSheetId="11">'5.县工业'!#REF!</definedName>
    <definedName name="OLE_LINK437" localSheetId="11">'5.县工业'!#REF!</definedName>
    <definedName name="OLE_LINK563" localSheetId="11">'5.县工业'!#REF!</definedName>
    <definedName name="OLE_LINK632" localSheetId="11">'5.县工业'!#REF!</definedName>
    <definedName name="OLE_LINK674" localSheetId="11">'5.县工业'!#REF!</definedName>
    <definedName name="OLE_LINK675" localSheetId="11">'5.县工业'!#REF!</definedName>
    <definedName name="OLE_LINK676" localSheetId="11">'5.县工业'!#REF!</definedName>
    <definedName name="Poppy" localSheetId="12">'[2]0d6HYCp0'!$C$27</definedName>
    <definedName name="Poppy" localSheetId="7">'[3]0d6HYCp0'!$C$27</definedName>
    <definedName name="Poppy" localSheetId="0">'0d6HYCp0'!$C$27</definedName>
    <definedName name="Poppy">'0d6HYCp0'!$C$27</definedName>
    <definedName name="_xlnm.Print_Area" localSheetId="2">'1.镇工业'!$A$1:$D$33</definedName>
    <definedName name="_xlnm.Print_Area" localSheetId="3">'2.镇固投'!$A$1:$F$33</definedName>
    <definedName name="_xlnm.Print_Area" localSheetId="6">'3.镇供电'!$A$1:$E$33</definedName>
    <definedName name="_xlnm.Print_Area" localSheetId="14">'4.县供电'!$A$1:$E$16</definedName>
    <definedName name="_xlnm.Print_Area" localSheetId="11">'5.县工业'!$A$1:$C$19</definedName>
    <definedName name="_xlnm.Print_Area" localSheetId="12">'6.县社消'!$A$1:$F$20</definedName>
    <definedName name="_xlnm.Print_Area" localSheetId="10">'7.县固定资产'!$A$1:$G$18</definedName>
    <definedName name="_xlnm.Print_Area" localSheetId="13">'县财政收支'!$A$1:$G$19</definedName>
    <definedName name="_xlnm.Print_Area" localSheetId="5">'在建重点项目'!$A$1:$F$49</definedName>
    <definedName name="_xlnm.Print_Area" localSheetId="7">'镇财收'!$A$1:$I$33</definedName>
    <definedName name="_xlnm.Print_Area" localSheetId="8">'镇商业 '!$A$1:$E$33</definedName>
    <definedName name="_xlnm.Print_Area" localSheetId="9">'镇招商'!$A$1:$G$34</definedName>
    <definedName name="_xlnm.Print_Area" localSheetId="4">'重点工业'!$A$1:$F$31</definedName>
    <definedName name="_xlnm.Print_Area" localSheetId="0">'主要指标 '!$A$1:$D$88</definedName>
    <definedName name="Print_Area_MI" localSheetId="12">#REF!</definedName>
    <definedName name="Print_Area_MI" localSheetId="7">#REF!</definedName>
    <definedName name="Print_Area_MI" localSheetId="0">#REF!</definedName>
    <definedName name="Print_Area_MI">#REF!</definedName>
    <definedName name="전" localSheetId="12">#REF!</definedName>
    <definedName name="전" localSheetId="7">#REF!</definedName>
    <definedName name="전" localSheetId="0">#REF!</definedName>
    <definedName name="전">#REF!</definedName>
    <definedName name="주택사업본부" localSheetId="12">#REF!</definedName>
    <definedName name="주택사업본부" localSheetId="7">#REF!</definedName>
    <definedName name="주택사업본부" localSheetId="0">#REF!</definedName>
    <definedName name="주택사업본부">#REF!</definedName>
    <definedName name="철구사업본부" localSheetId="12">#REF!</definedName>
    <definedName name="철구사업본부" localSheetId="7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<sst xmlns="http://schemas.openxmlformats.org/spreadsheetml/2006/main" count="709" uniqueCount="373">
  <si>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</si>
  <si>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</si>
  <si>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</si>
  <si>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</si>
  <si>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</si>
  <si>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</si>
  <si>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</si>
  <si>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>——</t>
  </si>
  <si>
    <t xml:space="preserve">    # 第一产业</t>
  </si>
  <si>
    <t>二、农林牧渔业总产值</t>
  </si>
  <si>
    <t>三、规模以上工业产值</t>
  </si>
  <si>
    <t>四、固定资产投资（不含农户、铁路）</t>
  </si>
  <si>
    <t>五、社会消费品零售总额</t>
  </si>
  <si>
    <t>六、一般公共预算总收入</t>
  </si>
  <si>
    <t xml:space="preserve">    # 一般公共预算收入</t>
  </si>
  <si>
    <t>七、合同利用外资</t>
  </si>
  <si>
    <t>八、实际利用外资（验资口径）</t>
  </si>
  <si>
    <t xml:space="preserve"> 注：1．GDP实行“下算一级”。
        2．地区生产总值、农林牧渔业总产值、社会消费品零售总额为季度反馈数。</t>
  </si>
  <si>
    <t>国民经济主要指标（续）</t>
  </si>
  <si>
    <t>九、全社会用电量</t>
  </si>
  <si>
    <t>万千瓦时</t>
  </si>
  <si>
    <t xml:space="preserve">    # 工业用电量</t>
  </si>
  <si>
    <t xml:space="preserve">       # 制造业用电量</t>
  </si>
  <si>
    <t>十、新登记工业企业</t>
  </si>
  <si>
    <t>个</t>
  </si>
  <si>
    <t>十一、新登记工业企业注册资金</t>
  </si>
  <si>
    <t xml:space="preserve"> </t>
  </si>
  <si>
    <t xml:space="preserve">      # 三资工业企业注册资金</t>
  </si>
  <si>
    <t>%</t>
  </si>
  <si>
    <t xml:space="preserve">     #消费品价格</t>
  </si>
  <si>
    <t>十三、全体居民人均可支配收入</t>
  </si>
  <si>
    <t>元</t>
  </si>
  <si>
    <t xml:space="preserve">        # 城镇居民人均可支配收入</t>
  </si>
  <si>
    <t xml:space="preserve">          农村居民人均可支配收入</t>
  </si>
  <si>
    <t>十四、全体居民人均生活消费支出</t>
  </si>
  <si>
    <t>注：根据国家统计局泉州调查队口径，南安物价指数采用泉州市辖区数据。</t>
  </si>
  <si>
    <t>工               业</t>
  </si>
  <si>
    <t>单位:个、万元</t>
  </si>
  <si>
    <t>行业名称</t>
  </si>
  <si>
    <t>企业数</t>
  </si>
  <si>
    <t xml:space="preserve">    规模以上工业产值</t>
  </si>
  <si>
    <t>1、石材陶瓷业</t>
  </si>
  <si>
    <t xml:space="preserve">   # 石材行业</t>
  </si>
  <si>
    <t>2、水暖厨卫业</t>
  </si>
  <si>
    <t>3、机械装备业</t>
  </si>
  <si>
    <t>4、电子信息业</t>
  </si>
  <si>
    <t>5、日用轻工业</t>
  </si>
  <si>
    <t xml:space="preserve">   # 纺织鞋服</t>
  </si>
  <si>
    <t xml:space="preserve">    塑料化工</t>
  </si>
  <si>
    <t xml:space="preserve">    纸品制造</t>
  </si>
  <si>
    <t>6、其他</t>
  </si>
  <si>
    <t>消  费  与  投  资</t>
  </si>
  <si>
    <t>一、社会消费品零售总额</t>
  </si>
  <si>
    <t xml:space="preserve">     # 限额以上社会消费品零售额</t>
  </si>
  <si>
    <t>二、固定资产投资（不含农户、铁路）</t>
  </si>
  <si>
    <t xml:space="preserve">    1、项目投资（城镇项目和非农户项目）</t>
  </si>
  <si>
    <t xml:space="preserve">       # 工业投资</t>
  </si>
  <si>
    <t xml:space="preserve">    2、房地产开发投资</t>
  </si>
  <si>
    <t>注：限额以上批发和零售业、住宿和餐饮业指年主营业务收入2000万元以上的批发业企业(个体户)、年主营业务收入500万元以上的零售业企业（个体户）、年主营业务收入200万元以上的住宿和餐饮业企业（个体户）。</t>
  </si>
  <si>
    <t>外               经</t>
  </si>
  <si>
    <t>一、规模以上工业出口交货值</t>
  </si>
  <si>
    <t>二、新批三资企业项目数</t>
  </si>
  <si>
    <t xml:space="preserve">    总投资额</t>
  </si>
  <si>
    <t xml:space="preserve">     # 利用外资</t>
  </si>
  <si>
    <t>三、三资企业总产值</t>
  </si>
  <si>
    <t>四、本年外商实际到资（验资口径）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</si>
  <si>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</si>
  <si>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</si>
  <si>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</si>
  <si>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</si>
  <si>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</si>
  <si>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</si>
  <si>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</si>
  <si>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</si>
  <si>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 住户存款</t>
  </si>
  <si>
    <t>五、金融系统贷款余额</t>
  </si>
  <si>
    <t xml:space="preserve">    # 住户短期贷款</t>
  </si>
  <si>
    <t>乡镇（街道）规模以上工业产值</t>
  </si>
  <si>
    <t>乡镇（街道）</t>
  </si>
  <si>
    <t>同比增长（%）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</si>
  <si>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</si>
  <si>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</si>
  <si>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</si>
  <si>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</si>
  <si>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</si>
  <si>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</si>
  <si>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</si>
  <si>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</si>
  <si>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</si>
  <si>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</si>
  <si>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</si>
  <si>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</si>
  <si>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</si>
  <si>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</si>
  <si>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</si>
  <si>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</si>
  <si>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</si>
  <si>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</si>
  <si>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</si>
  <si>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</si>
  <si>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</si>
  <si>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</si>
  <si>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</si>
  <si>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</si>
  <si>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</si>
  <si>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</si>
  <si>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</si>
  <si>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</si>
  <si>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</si>
  <si>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</si>
  <si>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</si>
  <si>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</si>
  <si>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市属</t>
  </si>
  <si>
    <t>说明：本表中乡镇（街道）同比增长（%）为现价同比速度。</t>
  </si>
  <si>
    <t>乡镇（街道）固定资产投资</t>
  </si>
  <si>
    <t>市直</t>
  </si>
  <si>
    <t xml:space="preserve">说明:1.本表不含房地产开发投资及省统铁路投资。
     2.飞地投资计入引进方。                                         </t>
  </si>
  <si>
    <t>重点工业项目投资完成情况</t>
  </si>
  <si>
    <t>责任单位</t>
  </si>
  <si>
    <t xml:space="preserve">A  类  </t>
  </si>
  <si>
    <t xml:space="preserve">B  类  </t>
  </si>
  <si>
    <t xml:space="preserve">C  类  </t>
  </si>
  <si>
    <t>在建重点项目投资完成情况</t>
  </si>
  <si>
    <t>全市</t>
  </si>
  <si>
    <t>A  类</t>
  </si>
  <si>
    <t>B  类</t>
  </si>
  <si>
    <t>C  类</t>
  </si>
  <si>
    <t>雪峰开发区</t>
  </si>
  <si>
    <t>经济开发区园区集团</t>
  </si>
  <si>
    <t>工信局</t>
  </si>
  <si>
    <t>商务局</t>
  </si>
  <si>
    <t>教育局</t>
  </si>
  <si>
    <t>公安局</t>
  </si>
  <si>
    <t>住建局</t>
  </si>
  <si>
    <t>交通局</t>
  </si>
  <si>
    <t>公路分局</t>
  </si>
  <si>
    <t>城市管理局</t>
  </si>
  <si>
    <t>农业农村局</t>
  </si>
  <si>
    <t>水利局</t>
  </si>
  <si>
    <t>文体旅局</t>
  </si>
  <si>
    <t>泉州芯谷南安园区办</t>
  </si>
  <si>
    <t>电力公司</t>
  </si>
  <si>
    <t>能源工贸集团</t>
  </si>
  <si>
    <t>南翼置业集团</t>
  </si>
  <si>
    <t>乡镇（街道）用电情况</t>
  </si>
  <si>
    <t>本    月</t>
  </si>
  <si>
    <t>总用电量</t>
  </si>
  <si>
    <t>说明：本表数据由国网福建省电力有限公司南安市供电公司提供</t>
  </si>
  <si>
    <t>乡镇（街道）限额以上社会消费品零售额</t>
  </si>
  <si>
    <r>
      <t xml:space="preserve">说明：本表数据不包含泉州反馈部分(中石化、中石油、新华都、中化、苏宁、
      </t>
    </r>
    <r>
      <rPr>
        <sz val="12"/>
        <rFont val="宋体"/>
        <family val="0"/>
      </rPr>
      <t>国美等公司零售额)。</t>
    </r>
  </si>
  <si>
    <t>合同利用外资</t>
  </si>
  <si>
    <t>实际到资(验资口径)</t>
  </si>
  <si>
    <t>新办
项目数</t>
  </si>
  <si>
    <t>本年
计划</t>
  </si>
  <si>
    <t>本年
累计</t>
  </si>
  <si>
    <t>泉州市各县（市、区）固定资产投资</t>
  </si>
  <si>
    <t>县（市、区）</t>
  </si>
  <si>
    <t>#房地产开发投资</t>
  </si>
  <si>
    <t>增长（%）</t>
  </si>
  <si>
    <t>全  市</t>
  </si>
  <si>
    <t xml:space="preserve">  鲤城区（不含开发区）</t>
  </si>
  <si>
    <t xml:space="preserve">      开发区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</si>
  <si>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</si>
  <si>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</si>
  <si>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</si>
  <si>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</si>
  <si>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</si>
  <si>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</si>
  <si>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惠安县（不含台商区）</t>
  </si>
  <si>
    <t xml:space="preserve">  台商区</t>
  </si>
  <si>
    <t xml:space="preserve">  安溪县</t>
  </si>
  <si>
    <t xml:space="preserve">  永春县</t>
  </si>
  <si>
    <t xml:space="preserve">  德化县</t>
  </si>
  <si>
    <t>泉州市各县（市、区）规模以上工业增加值和产销</t>
  </si>
  <si>
    <t>增加值
增长（%）</t>
  </si>
  <si>
    <t>产销率（％）</t>
  </si>
  <si>
    <t xml:space="preserve">  开发区</t>
  </si>
  <si>
    <t>泉州市各县（市、区）社会消费品零售总额</t>
  </si>
  <si>
    <t>社会消费品零售总额</t>
  </si>
  <si>
    <t>#限额以上社会消费品零售额</t>
  </si>
  <si>
    <t>泉州市各县（市、区）财政收入和支出完成情况</t>
  </si>
  <si>
    <t>一般公共预算总收入</t>
  </si>
  <si>
    <t>增长(%)</t>
  </si>
  <si>
    <t>＃一般公共预算收入</t>
  </si>
  <si>
    <t>一般公共预算支出</t>
  </si>
  <si>
    <t>—</t>
  </si>
  <si>
    <t>泉州市各县（市、区）全社会用电情况</t>
  </si>
  <si>
    <t>本  月</t>
  </si>
  <si>
    <t>累  计</t>
  </si>
  <si>
    <t>直供区</t>
  </si>
  <si>
    <t>石狮市</t>
  </si>
  <si>
    <t>晋江市</t>
  </si>
  <si>
    <t>南安市</t>
  </si>
  <si>
    <t xml:space="preserve">    惠安县（含台商区）</t>
  </si>
  <si>
    <t>安溪县</t>
  </si>
  <si>
    <t>永春县</t>
  </si>
  <si>
    <t>德化县</t>
  </si>
  <si>
    <t xml:space="preserve">    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</si>
  <si>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</si>
  <si>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</si>
  <si>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</si>
  <si>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</si>
  <si>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</si>
  <si>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</si>
  <si>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</si>
  <si>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</si>
  <si>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</si>
  <si>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</si>
  <si>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</si>
  <si>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</si>
  <si>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</si>
  <si>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南安市第三产业主要行业相关指标完成情况</t>
  </si>
  <si>
    <t>累计</t>
  </si>
  <si>
    <t>南安市增幅（%）</t>
  </si>
  <si>
    <t>泉州市增幅
（%）</t>
  </si>
  <si>
    <t>南安市增幅与
泉州市增幅比较
（百分点）</t>
  </si>
  <si>
    <t>主要负责单位</t>
  </si>
  <si>
    <t>第三产业增加值(亿元)</t>
  </si>
  <si>
    <t>市发改局</t>
  </si>
  <si>
    <t>公路运输总周转量（亿吨公里）</t>
  </si>
  <si>
    <t>市交通运输局</t>
  </si>
  <si>
    <t>水路运输总周转量（亿吨公里）</t>
  </si>
  <si>
    <t>批零住餐销售额（亿元）</t>
  </si>
  <si>
    <t>市商务局</t>
  </si>
  <si>
    <t xml:space="preserve">  #限额以上（亿元）</t>
  </si>
  <si>
    <t>商品房销售面积（万平方米）</t>
  </si>
  <si>
    <t>市住建局</t>
  </si>
  <si>
    <t>电信业务总量（上月数，亿元）</t>
  </si>
  <si>
    <t>中国电信南安分公司               中国移动南安分公司               中国联通南安分公司</t>
  </si>
  <si>
    <t>人民银行南安支行</t>
  </si>
  <si>
    <t>规模以上其他营利性服务业营业收入增速（上月数）</t>
  </si>
  <si>
    <t xml:space="preserve">    # 三资工业</t>
  </si>
  <si>
    <t>十二、居民消费价格</t>
  </si>
  <si>
    <t xml:space="preserve">注：规模以上工业指年主营业务收入2000万元以上工业企业，公布的企业数和产值根据统计报表汇总。
</t>
  </si>
  <si>
    <t>乡镇（街道）招商引资情况</t>
  </si>
  <si>
    <t xml:space="preserve">          # 工业用电</t>
  </si>
  <si>
    <t xml:space="preserve">            # 制造业用电                               #：制造业用电</t>
  </si>
  <si>
    <t>在库
项目数
(个)</t>
  </si>
  <si>
    <t>#本年新增
项目数
（个）</t>
  </si>
  <si>
    <t>本年完成投资同比
%</t>
  </si>
  <si>
    <t>项目数
（个）</t>
  </si>
  <si>
    <t>已入库项目数
（个）</t>
  </si>
  <si>
    <t>占年度
投资计划
%</t>
  </si>
  <si>
    <t>已入库
项目数
（个）</t>
  </si>
  <si>
    <t>同比增长
（%）</t>
  </si>
  <si>
    <t>本年
完成产值</t>
  </si>
  <si>
    <t>本年完成
零售额</t>
  </si>
  <si>
    <t>现价同比
增长（%）</t>
  </si>
  <si>
    <t xml:space="preserve">  注:1.直供区包括鲤城、丰泽、洛江、泉港、泉州经济技术开发区以及晋江池店、紫帽
       和磁灶、陈埭各一部分；南安市霞美、丰州和官桥各一部分。
     2.南安市累计用电量增幅排名居泉州市各县（市、区）第3位。</t>
  </si>
  <si>
    <t>2022年  1－3月        单位：万千瓦时</t>
  </si>
  <si>
    <t>3月末余额</t>
  </si>
  <si>
    <t>-94个</t>
  </si>
  <si>
    <t>-1个</t>
  </si>
  <si>
    <t xml:space="preserve">-25.4 </t>
  </si>
  <si>
    <t>2022年1-3月国民经济主要指标</t>
  </si>
  <si>
    <t>2022年1-3月            单位：万元</t>
  </si>
  <si>
    <t>2022年1-3月</t>
  </si>
  <si>
    <t>2022年1-3月</t>
  </si>
  <si>
    <t>2022年1－3月          单位：万元</t>
  </si>
  <si>
    <t xml:space="preserve">                            2022年 1－3月               单位：个、万元</t>
  </si>
  <si>
    <r>
      <t>202</t>
    </r>
    <r>
      <rPr>
        <sz val="12"/>
        <rFont val="宋体"/>
        <family val="0"/>
      </rPr>
      <t>2年1-</t>
    </r>
    <r>
      <rPr>
        <sz val="12"/>
        <rFont val="宋体"/>
        <family val="0"/>
      </rPr>
      <t>3</t>
    </r>
    <r>
      <rPr>
        <sz val="12"/>
        <rFont val="宋体"/>
        <family val="0"/>
      </rPr>
      <t>月                          单位：亿元</t>
    </r>
  </si>
  <si>
    <t>2022年1-3月                        单位：亿元</t>
  </si>
  <si>
    <t>2022年1-3月        单位：万千瓦时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</si>
  <si>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</si>
  <si>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单位：万元</t>
  </si>
  <si>
    <t>名称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</si>
  <si>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</si>
  <si>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</si>
  <si>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</si>
  <si>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</si>
  <si>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</si>
  <si>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</si>
  <si>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</si>
  <si>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</si>
  <si>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</si>
  <si>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</si>
  <si>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</si>
  <si>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</si>
  <si>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</si>
  <si>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</si>
  <si>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</si>
  <si>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</si>
  <si>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</si>
  <si>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</si>
  <si>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</si>
  <si>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</si>
  <si>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</si>
  <si>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</si>
  <si>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</si>
  <si>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</si>
  <si>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</si>
  <si>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</si>
  <si>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无分类</t>
  </si>
  <si>
    <t>雪峰</t>
  </si>
  <si>
    <t>市  属</t>
  </si>
  <si>
    <t xml:space="preserve">                        2022年1-3月   </t>
  </si>
  <si>
    <r>
      <t>全市及各县（市、区）</t>
    </r>
    <r>
      <rPr>
        <b/>
        <sz val="16"/>
        <rFont val="Times New Roman"/>
        <family val="1"/>
      </rPr>
      <t>GDP</t>
    </r>
    <r>
      <rPr>
        <b/>
        <sz val="16"/>
        <rFont val="宋体"/>
        <family val="0"/>
      </rPr>
      <t>完成情况</t>
    </r>
  </si>
  <si>
    <r>
      <t>GDP</t>
    </r>
    <r>
      <rPr>
        <sz val="14"/>
        <rFont val="宋体"/>
        <family val="0"/>
      </rPr>
      <t>总量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亿元</t>
    </r>
    <r>
      <rPr>
        <sz val="14"/>
        <rFont val="Times New Roman"/>
        <family val="1"/>
      </rPr>
      <t>)</t>
    </r>
  </si>
  <si>
    <r>
      <t>增长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％</t>
    </r>
    <r>
      <rPr>
        <sz val="14"/>
        <rFont val="Times New Roman"/>
        <family val="1"/>
      </rPr>
      <t>)</t>
    </r>
  </si>
  <si>
    <t>位次</t>
  </si>
  <si>
    <t>开发区</t>
  </si>
  <si>
    <t>台商投资区</t>
  </si>
  <si>
    <t xml:space="preserve">      住户中长期贷款</t>
  </si>
  <si>
    <t>34.9</t>
  </si>
  <si>
    <t>32.0</t>
  </si>
  <si>
    <t xml:space="preserve">866701 </t>
  </si>
  <si>
    <t xml:space="preserve">668591 </t>
  </si>
  <si>
    <t>388604</t>
  </si>
  <si>
    <t xml:space="preserve">866701 </t>
  </si>
  <si>
    <t xml:space="preserve">18.03 </t>
  </si>
  <si>
    <t>25.1</t>
  </si>
  <si>
    <t>一季度任务</t>
  </si>
  <si>
    <t>考核数</t>
  </si>
  <si>
    <t>增幅
排名</t>
  </si>
  <si>
    <t>考核数
增幅%</t>
  </si>
  <si>
    <t>考核数
去年同期</t>
  </si>
  <si>
    <t>进度
排名</t>
  </si>
  <si>
    <r>
      <t>序时
进度</t>
    </r>
    <r>
      <rPr>
        <sz val="12"/>
        <rFont val="Times New Roman"/>
        <family val="1"/>
      </rPr>
      <t>%</t>
    </r>
  </si>
  <si>
    <t xml:space="preserve">-9.6 </t>
  </si>
  <si>
    <t xml:space="preserve"> </t>
  </si>
  <si>
    <t xml:space="preserve">107648 </t>
  </si>
  <si>
    <t xml:space="preserve">2.8 </t>
  </si>
  <si>
    <t>-8个</t>
  </si>
  <si>
    <t>本年完成
投资额
（万元）</t>
  </si>
  <si>
    <t xml:space="preserve">13157 </t>
  </si>
  <si>
    <t xml:space="preserve">6.8 </t>
  </si>
  <si>
    <t xml:space="preserve">17202 </t>
  </si>
  <si>
    <t xml:space="preserve">6.0 </t>
  </si>
  <si>
    <t>8154</t>
  </si>
  <si>
    <t xml:space="preserve">7.1 </t>
  </si>
  <si>
    <t xml:space="preserve">7795 </t>
  </si>
  <si>
    <t xml:space="preserve">8.1 </t>
  </si>
  <si>
    <t xml:space="preserve">404.47 </t>
  </si>
  <si>
    <t>9.9</t>
  </si>
  <si>
    <t xml:space="preserve">14.0 </t>
  </si>
  <si>
    <t xml:space="preserve">2111622 </t>
  </si>
  <si>
    <t xml:space="preserve">2.0 </t>
  </si>
  <si>
    <t xml:space="preserve">3193458 </t>
  </si>
  <si>
    <t xml:space="preserve">57270 </t>
  </si>
  <si>
    <t xml:space="preserve">1898474 </t>
  </si>
  <si>
    <t xml:space="preserve">1237714 </t>
  </si>
  <si>
    <t xml:space="preserve">4.4 </t>
  </si>
  <si>
    <t xml:space="preserve">2.5 </t>
  </si>
  <si>
    <t xml:space="preserve">6.5 </t>
  </si>
  <si>
    <t xml:space="preserve">1.5 </t>
  </si>
  <si>
    <t>2022年 1季度</t>
  </si>
  <si>
    <t xml:space="preserve">123.77 </t>
  </si>
  <si>
    <t xml:space="preserve">3.6 </t>
  </si>
  <si>
    <t xml:space="preserve">10.7 </t>
  </si>
  <si>
    <t xml:space="preserve">      第二产业</t>
  </si>
  <si>
    <t xml:space="preserve">      第三产业</t>
  </si>
  <si>
    <t xml:space="preserve">        #  限额以上批发零售业零售额</t>
  </si>
  <si>
    <t xml:space="preserve">           限额以上住宿餐饮业零售额</t>
  </si>
  <si>
    <t>丰泽区</t>
  </si>
  <si>
    <t>洛江区</t>
  </si>
  <si>
    <t>泉港区</t>
  </si>
  <si>
    <t>鲤城区</t>
  </si>
  <si>
    <t>惠安县</t>
  </si>
  <si>
    <t>0.5</t>
  </si>
  <si>
    <t>100.5</t>
  </si>
  <si>
    <t xml:space="preserve">-0.1 </t>
  </si>
  <si>
    <t xml:space="preserve">-100.1 </t>
  </si>
  <si>
    <t>泉州市</t>
  </si>
  <si>
    <t>-</t>
  </si>
  <si>
    <t>增长
（%）</t>
  </si>
  <si>
    <t>固定资产
投资</t>
  </si>
  <si>
    <r>
      <t>#</t>
    </r>
    <r>
      <rPr>
        <sz val="16"/>
        <rFont val="仿宋_GB2312"/>
        <family val="3"/>
      </rPr>
      <t>工业投资</t>
    </r>
  </si>
  <si>
    <t>注:1.南安市固定资产投资（不含农户及铁路）增幅排名居泉州市各县（市、区）第2位；
   2.南安市工业性投资增幅排名居泉州市各县（市、区）第11位。</t>
  </si>
  <si>
    <t>注：南安市规模以上工业增加值增幅排名居泉州市各县（市、区）第4位。</t>
  </si>
  <si>
    <t>注：1.南安市社会消费品零售额增幅排名位居泉州市各县（市、区）第9位。
    2.南安市限额以上社会消费品零售额增幅排名位居泉州市各县（市、区）第12位。</t>
  </si>
  <si>
    <t>注：1.一般公共预算总收入口径为不含基金收入。
    2.南安市一般公共预算总收入增幅排名居泉州市各县（市、区）第11位；
    3.南安市一般公共预算收入增幅排名居泉州市各县（市、区）第3位。</t>
  </si>
  <si>
    <t>10.7</t>
  </si>
  <si>
    <t>金融机构本外币存贷款余额（亿元）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</si>
</sst>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mmm\ dd\,\ yy"/>
    <numFmt numFmtId="180" formatCode="_(* #,##0_);_(* \(#,##0\);_(* &quot;-&quot;_);_(@_)"/>
    <numFmt numFmtId="181" formatCode="#,##0.00_);#,##0.00\)"/>
    <numFmt numFmtId="182" formatCode="_(&quot;$&quot;* #,##0.0_);_(&quot;$&quot;* \(#,##0.0\);_(&quot;$&quot;* &quot;-&quot;??_);_(@_)"/>
    <numFmt numFmtId="183" formatCode="0.00_)"/>
    <numFmt numFmtId="184" formatCode="_-&quot;$&quot;* #,##0.00_-;\-&quot;$&quot;* #,##0.00_-;_-&quot;$&quot;* &quot;-&quot;??_-;_-@_-"/>
    <numFmt numFmtId="185" formatCode="_(&quot;$&quot;* #,##0_);_(&quot;$&quot;* \(#,##0\);_(&quot;$&quot;* &quot;-&quot;??_);_(@_)"/>
    <numFmt numFmtId="186" formatCode="_-* #,##0.00\ _k_r_-;\-* #,##0.00\ _k_r_-;_-* &quot;-&quot;??\ _k_r_-;_-@_-"/>
    <numFmt numFmtId="187" formatCode="#,##0;[Red]\(#,##0\)"/>
    <numFmt numFmtId="188" formatCode="_-* #,##0\ _k_r_-;\-* #,##0\ _k_r_-;_-* &quot;-&quot;\ _k_r_-;_-@_-"/>
    <numFmt numFmtId="189" formatCode="0.00000&quot;  &quot;"/>
    <numFmt numFmtId="190" formatCode="_-&quot;$&quot;* #,##0_-;\-&quot;$&quot;* #,##0_-;_-&quot;$&quot;* &quot;-&quot;_-;_-@_-"/>
    <numFmt numFmtId="191" formatCode="mm/dd/yy_)"/>
    <numFmt numFmtId="192" formatCode="0.0_ ;[Red]\-0.0\ "/>
    <numFmt numFmtId="193" formatCode="0.00_ "/>
    <numFmt numFmtId="194" formatCode="0.0_ "/>
    <numFmt numFmtId="195" formatCode="0_ "/>
    <numFmt numFmtId="196" formatCode="0.00_);[Red]\(0.00\)"/>
    <numFmt numFmtId="197" formatCode="0;_؂"/>
    <numFmt numFmtId="198" formatCode="0_);[Red]\(0\)"/>
    <numFmt numFmtId="199" formatCode="#,##0_ "/>
    <numFmt numFmtId="200" formatCode="0_);\(0\)"/>
    <numFmt numFmtId="201" formatCode="0.0"/>
    <numFmt numFmtId="202" formatCode="_ &quot;¥&quot;* #,##0.00_ ;_ &quot;¥&quot;* \-#,##0.00_ ;_ &quot;¥&quot;* \-??_ ;_ @_ "/>
    <numFmt numFmtId="203" formatCode="yyyy&quot;年&quot;m&quot;月&quot;;@"/>
    <numFmt numFmtId="204" formatCode="0.0_);[Red]\(0.0\)"/>
    <numFmt numFmtId="205" formatCode="0.000_ "/>
  </numFmts>
  <fonts count="95">
    <font>
      <sz val="12"/>
      <name val="宋体"/>
      <family val="0"/>
    </font>
    <font>
      <sz val="11"/>
      <name val="宋体"/>
      <family val="0"/>
    </font>
    <font>
      <sz val="20"/>
      <name val="仿宋"/>
      <family val="3"/>
    </font>
    <font>
      <b/>
      <sz val="20"/>
      <name val="仿宋"/>
      <family val="3"/>
    </font>
    <font>
      <sz val="12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4"/>
      <name val="Times New Roman"/>
      <family val="1"/>
    </font>
    <font>
      <b/>
      <sz val="19"/>
      <name val="仿宋_GB2312"/>
      <family val="3"/>
    </font>
    <font>
      <b/>
      <sz val="18"/>
      <name val="仿宋_GB2312"/>
      <family val="3"/>
    </font>
    <font>
      <b/>
      <sz val="18"/>
      <name val="黑体"/>
      <family val="3"/>
    </font>
    <font>
      <b/>
      <sz val="16"/>
      <name val="仿宋"/>
      <family val="3"/>
    </font>
    <font>
      <b/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Tahoma"/>
      <family val="2"/>
    </font>
    <font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Tahoma"/>
      <family val="2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8"/>
      <name val="Arial"/>
      <family val="2"/>
    </font>
    <font>
      <sz val="10"/>
      <name val="Helv"/>
      <family val="2"/>
    </font>
    <font>
      <b/>
      <sz val="15"/>
      <color indexed="56"/>
      <name val="Tahoma"/>
      <family val="2"/>
    </font>
    <font>
      <b/>
      <sz val="10"/>
      <name val="MS Sans Serif"/>
      <family val="2"/>
    </font>
    <font>
      <sz val="20"/>
      <name val="Letter Gothic (W1)"/>
      <family val="2"/>
    </font>
    <font>
      <b/>
      <sz val="11"/>
      <color indexed="9"/>
      <name val="Tahoma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2"/>
      <name val="바탕체"/>
      <family val="3"/>
    </font>
    <font>
      <sz val="11"/>
      <name val="ＭＳ Ｐゴシック"/>
      <family val="2"/>
    </font>
    <font>
      <sz val="12"/>
      <name val="新細明體"/>
      <family val="1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name val="蹈框"/>
      <family val="0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4"/>
      <name val="仿宋"/>
      <family val="3"/>
    </font>
    <font>
      <sz val="20"/>
      <name val="仿宋_GB2312"/>
      <family val="3"/>
    </font>
    <font>
      <sz val="11"/>
      <name val="仿宋_GB2312"/>
      <family val="3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仿宋_GB2312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6"/>
      <color indexed="10"/>
      <name val="仿宋"/>
      <family val="3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6"/>
      <color theme="1"/>
      <name val="仿宋"/>
      <family val="3"/>
    </font>
    <font>
      <sz val="14"/>
      <color theme="1"/>
      <name val="仿宋"/>
      <family val="3"/>
    </font>
    <font>
      <sz val="16"/>
      <color rgb="FFFF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7" fillId="0" borderId="0">
      <alignment/>
      <protection/>
    </xf>
    <xf numFmtId="0" fontId="4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" fontId="35" fillId="0" borderId="1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4" fillId="0" borderId="0">
      <alignment vertical="top"/>
      <protection/>
    </xf>
    <xf numFmtId="0" fontId="39" fillId="0" borderId="0">
      <alignment/>
      <protection/>
    </xf>
    <xf numFmtId="0" fontId="5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9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7" fontId="7" fillId="0" borderId="0">
      <alignment/>
      <protection/>
    </xf>
    <xf numFmtId="176" fontId="61" fillId="0" borderId="0" applyFont="0" applyFill="0" applyBorder="0" applyAlignment="0" applyProtection="0"/>
    <xf numFmtId="177" fontId="61" fillId="0" borderId="0" applyFont="0" applyFill="0" applyBorder="0" applyAlignment="0" applyProtection="0"/>
    <xf numFmtId="38" fontId="57" fillId="10" borderId="0" applyBorder="0" applyAlignment="0" applyProtection="0"/>
    <xf numFmtId="10" fontId="57" fillId="4" borderId="1" applyBorder="0" applyAlignment="0" applyProtection="0"/>
    <xf numFmtId="10" fontId="57" fillId="7" borderId="1" applyBorder="0" applyAlignment="0" applyProtection="0"/>
    <xf numFmtId="0" fontId="63" fillId="0" borderId="0">
      <alignment/>
      <protection/>
    </xf>
    <xf numFmtId="183" fontId="63" fillId="0" borderId="0">
      <alignment/>
      <protection/>
    </xf>
    <xf numFmtId="0" fontId="64" fillId="0" borderId="0">
      <alignment/>
      <protection/>
    </xf>
    <xf numFmtId="10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8" fillId="2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28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0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1" fillId="0" borderId="0" applyFont="0" applyFill="0" applyBorder="0" applyAlignment="0" applyProtection="0"/>
    <xf numFmtId="17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0" fontId="36" fillId="4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75" fillId="10" borderId="9" applyNumberFormat="0" applyAlignment="0" applyProtection="0"/>
    <xf numFmtId="0" fontId="75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62" fillId="22" borderId="10" applyNumberFormat="0" applyAlignment="0" applyProtection="0"/>
    <xf numFmtId="0" fontId="62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0" borderId="0">
      <alignment/>
      <protection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6" fillId="0" borderId="0">
      <alignment/>
      <protection/>
    </xf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4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66" fillId="10" borderId="12" applyNumberFormat="0" applyAlignment="0" applyProtection="0"/>
    <xf numFmtId="0" fontId="66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65" fillId="6" borderId="9" applyNumberFormat="0" applyAlignment="0" applyProtection="0"/>
    <xf numFmtId="0" fontId="65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2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15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46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>
      <alignment/>
      <protection/>
    </xf>
    <xf numFmtId="0" fontId="7" fillId="0" borderId="0">
      <alignment/>
      <protection/>
    </xf>
  </cellStyleXfs>
  <cellXfs count="431">
    <xf numFmtId="0" fontId="0" fillId="0" borderId="0" xfId="0" applyFont="1" applyAlignment="1">
      <alignment/>
    </xf>
    <xf numFmtId="0" fontId="0" fillId="28" borderId="0" xfId="1320" applyFont="1" applyFill="1">
      <alignment vertical="center"/>
      <protection/>
    </xf>
    <xf numFmtId="0" fontId="0" fillId="28" borderId="14" xfId="1320" applyFont="1" applyFill="1" applyBorder="1">
      <alignment vertical="center"/>
      <protection/>
    </xf>
    <xf numFmtId="0" fontId="5" fillId="28" borderId="15" xfId="1320" applyFont="1" applyFill="1" applyBorder="1" applyAlignment="1">
      <alignment horizontal="center" vertical="center" wrapText="1"/>
      <protection/>
    </xf>
    <xf numFmtId="0" fontId="5" fillId="28" borderId="16" xfId="1320" applyFont="1" applyFill="1" applyBorder="1" applyAlignment="1">
      <alignment horizontal="center" vertical="center" wrapText="1"/>
      <protection/>
    </xf>
    <xf numFmtId="0" fontId="6" fillId="28" borderId="16" xfId="1320" applyFont="1" applyFill="1" applyBorder="1" applyAlignment="1">
      <alignment horizontal="center" vertical="center" wrapText="1"/>
      <protection/>
    </xf>
    <xf numFmtId="0" fontId="5" fillId="28" borderId="17" xfId="1320" applyFont="1" applyFill="1" applyBorder="1" applyAlignment="1">
      <alignment horizontal="center" vertical="center" wrapText="1"/>
      <protection/>
    </xf>
    <xf numFmtId="0" fontId="5" fillId="28" borderId="18" xfId="1320" applyFont="1" applyFill="1" applyBorder="1" applyAlignment="1">
      <alignment horizontal="left" vertical="center" wrapText="1"/>
      <protection/>
    </xf>
    <xf numFmtId="192" fontId="5" fillId="28" borderId="1" xfId="1320" applyNumberFormat="1" applyFont="1" applyFill="1" applyBorder="1" applyAlignment="1">
      <alignment horizontal="center" vertical="center" wrapText="1"/>
      <protection/>
    </xf>
    <xf numFmtId="0" fontId="5" fillId="28" borderId="19" xfId="1320" applyFont="1" applyFill="1" applyBorder="1" applyAlignment="1">
      <alignment horizontal="center" vertical="center" wrapText="1"/>
      <protection/>
    </xf>
    <xf numFmtId="0" fontId="5" fillId="28" borderId="18" xfId="1320" applyFont="1" applyFill="1" applyBorder="1" applyAlignment="1">
      <alignment horizontal="left" vertical="center"/>
      <protection/>
    </xf>
    <xf numFmtId="0" fontId="4" fillId="28" borderId="19" xfId="1320" applyFont="1" applyFill="1" applyBorder="1" applyAlignment="1">
      <alignment horizontal="center" vertical="center" wrapText="1"/>
      <protection/>
    </xf>
    <xf numFmtId="0" fontId="5" fillId="28" borderId="20" xfId="1320" applyNumberFormat="1" applyFont="1" applyFill="1" applyBorder="1" applyAlignment="1">
      <alignment horizontal="left" vertical="center" wrapText="1"/>
      <protection/>
    </xf>
    <xf numFmtId="0" fontId="5" fillId="28" borderId="21" xfId="1320" applyFont="1" applyFill="1" applyBorder="1" applyAlignment="1">
      <alignment horizontal="center" vertical="center"/>
      <protection/>
    </xf>
    <xf numFmtId="0" fontId="7" fillId="0" borderId="0" xfId="2679">
      <alignment/>
      <protection/>
    </xf>
    <xf numFmtId="0" fontId="8" fillId="3" borderId="0" xfId="2679" applyFont="1" applyFill="1">
      <alignment/>
      <protection/>
    </xf>
    <xf numFmtId="0" fontId="7" fillId="3" borderId="0" xfId="2679" applyFill="1">
      <alignment/>
      <protection/>
    </xf>
    <xf numFmtId="0" fontId="7" fillId="13" borderId="22" xfId="2679" applyFill="1" applyBorder="1">
      <alignment/>
      <protection/>
    </xf>
    <xf numFmtId="0" fontId="9" fillId="29" borderId="23" xfId="2679" applyFont="1" applyFill="1" applyBorder="1" applyAlignment="1">
      <alignment horizontal="center"/>
      <protection/>
    </xf>
    <xf numFmtId="0" fontId="10" fillId="30" borderId="24" xfId="2679" applyFont="1" applyFill="1" applyBorder="1" applyAlignment="1">
      <alignment horizontal="center"/>
      <protection/>
    </xf>
    <xf numFmtId="0" fontId="9" fillId="29" borderId="24" xfId="2679" applyFont="1" applyFill="1" applyBorder="1" applyAlignment="1">
      <alignment horizontal="center"/>
      <protection/>
    </xf>
    <xf numFmtId="0" fontId="9" fillId="29" borderId="25" xfId="2679" applyFont="1" applyFill="1" applyBorder="1" applyAlignment="1">
      <alignment horizontal="center"/>
      <protection/>
    </xf>
    <xf numFmtId="0" fontId="7" fillId="13" borderId="26" xfId="2679" applyFill="1" applyBorder="1">
      <alignment/>
      <protection/>
    </xf>
    <xf numFmtId="0" fontId="0" fillId="0" borderId="0" xfId="1699">
      <alignment/>
      <protection/>
    </xf>
    <xf numFmtId="0" fontId="7" fillId="13" borderId="27" xfId="2679" applyFill="1" applyBorder="1">
      <alignment/>
      <protection/>
    </xf>
    <xf numFmtId="0" fontId="0" fillId="28" borderId="0" xfId="1694" applyFont="1" applyFill="1">
      <alignment/>
      <protection/>
    </xf>
    <xf numFmtId="0" fontId="0" fillId="28" borderId="0" xfId="0" applyFont="1" applyFill="1" applyAlignment="1">
      <alignment/>
    </xf>
    <xf numFmtId="0" fontId="13" fillId="28" borderId="14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195" fontId="5" fillId="28" borderId="1" xfId="1695" applyNumberFormat="1" applyFont="1" applyFill="1" applyBorder="1" applyAlignment="1">
      <alignment horizontal="center" vertical="center"/>
      <protection/>
    </xf>
    <xf numFmtId="194" fontId="5" fillId="28" borderId="1" xfId="1696" applyNumberFormat="1" applyFont="1" applyFill="1" applyBorder="1" applyAlignment="1">
      <alignment horizontal="center" vertical="center"/>
      <protection/>
    </xf>
    <xf numFmtId="195" fontId="5" fillId="28" borderId="1" xfId="1696" applyNumberFormat="1" applyFont="1" applyFill="1" applyBorder="1" applyAlignment="1">
      <alignment horizontal="center" vertical="center"/>
      <protection/>
    </xf>
    <xf numFmtId="194" fontId="5" fillId="28" borderId="19" xfId="1696" applyNumberFormat="1" applyFont="1" applyFill="1" applyBorder="1" applyAlignment="1">
      <alignment horizontal="center" vertical="center"/>
      <protection/>
    </xf>
    <xf numFmtId="195" fontId="5" fillId="28" borderId="1" xfId="1694" applyNumberFormat="1" applyFont="1" applyFill="1" applyBorder="1" applyAlignment="1">
      <alignment horizontal="center" vertical="center"/>
      <protection/>
    </xf>
    <xf numFmtId="195" fontId="5" fillId="28" borderId="27" xfId="1694" applyNumberFormat="1" applyFont="1" applyFill="1" applyBorder="1" applyAlignment="1">
      <alignment horizontal="center" vertical="center"/>
      <protection/>
    </xf>
    <xf numFmtId="194" fontId="5" fillId="28" borderId="27" xfId="1696" applyNumberFormat="1" applyFont="1" applyFill="1" applyBorder="1" applyAlignment="1">
      <alignment horizontal="center" vertical="center"/>
      <protection/>
    </xf>
    <xf numFmtId="195" fontId="5" fillId="28" borderId="27" xfId="1696" applyNumberFormat="1" applyFont="1" applyFill="1" applyBorder="1" applyAlignment="1">
      <alignment horizontal="center" vertical="center"/>
      <protection/>
    </xf>
    <xf numFmtId="194" fontId="5" fillId="28" borderId="21" xfId="1696" applyNumberFormat="1" applyFont="1" applyFill="1" applyBorder="1" applyAlignment="1">
      <alignment horizontal="center" vertical="center"/>
      <protection/>
    </xf>
    <xf numFmtId="0" fontId="13" fillId="28" borderId="0" xfId="0" applyFont="1" applyFill="1" applyBorder="1" applyAlignment="1">
      <alignment horizontal="center" vertical="center"/>
    </xf>
    <xf numFmtId="0" fontId="0" fillId="28" borderId="0" xfId="1309" applyFont="1" applyFill="1">
      <alignment vertical="center"/>
      <protection/>
    </xf>
    <xf numFmtId="194" fontId="0" fillId="28" borderId="0" xfId="1309" applyNumberFormat="1" applyFont="1" applyFill="1">
      <alignment vertical="center"/>
      <protection/>
    </xf>
    <xf numFmtId="0" fontId="5" fillId="28" borderId="15" xfId="1309" applyFont="1" applyFill="1" applyBorder="1" applyAlignment="1">
      <alignment horizontal="center" vertical="center" wrapText="1"/>
      <protection/>
    </xf>
    <xf numFmtId="0" fontId="5" fillId="28" borderId="18" xfId="0" applyFont="1" applyFill="1" applyBorder="1" applyAlignment="1">
      <alignment vertical="center" wrapText="1"/>
    </xf>
    <xf numFmtId="193" fontId="5" fillId="28" borderId="1" xfId="1309" applyNumberFormat="1" applyFont="1" applyFill="1" applyBorder="1" applyAlignment="1">
      <alignment horizontal="center" vertical="center" wrapText="1"/>
      <protection/>
    </xf>
    <xf numFmtId="194" fontId="5" fillId="28" borderId="1" xfId="1309" applyNumberFormat="1" applyFont="1" applyFill="1" applyBorder="1" applyAlignment="1">
      <alignment horizontal="center" vertical="center" wrapText="1"/>
      <protection/>
    </xf>
    <xf numFmtId="0" fontId="5" fillId="28" borderId="1" xfId="1309" applyFont="1" applyFill="1" applyBorder="1" applyAlignment="1">
      <alignment horizontal="center" vertical="center" wrapText="1"/>
      <protection/>
    </xf>
    <xf numFmtId="194" fontId="5" fillId="28" borderId="19" xfId="1309" applyNumberFormat="1" applyFont="1" applyFill="1" applyBorder="1" applyAlignment="1">
      <alignment horizontal="center" vertical="center" wrapText="1"/>
      <protection/>
    </xf>
    <xf numFmtId="0" fontId="5" fillId="28" borderId="18" xfId="0" applyFont="1" applyFill="1" applyBorder="1" applyAlignment="1">
      <alignment horizontal="left" vertical="center" wrapText="1" indent="1"/>
    </xf>
    <xf numFmtId="0" fontId="5" fillId="28" borderId="18" xfId="0" applyFont="1" applyFill="1" applyBorder="1" applyAlignment="1">
      <alignment horizontal="left" vertical="center" indent="1"/>
    </xf>
    <xf numFmtId="0" fontId="5" fillId="28" borderId="20" xfId="0" applyFont="1" applyFill="1" applyBorder="1" applyAlignment="1">
      <alignment horizontal="left" vertical="center" wrapText="1" indent="1"/>
    </xf>
    <xf numFmtId="193" fontId="5" fillId="28" borderId="27" xfId="1309" applyNumberFormat="1" applyFont="1" applyFill="1" applyBorder="1" applyAlignment="1">
      <alignment horizontal="center" vertical="center" wrapText="1"/>
      <protection/>
    </xf>
    <xf numFmtId="194" fontId="5" fillId="28" borderId="27" xfId="1309" applyNumberFormat="1" applyFont="1" applyFill="1" applyBorder="1" applyAlignment="1">
      <alignment horizontal="center" vertical="center" wrapText="1"/>
      <protection/>
    </xf>
    <xf numFmtId="194" fontId="5" fillId="28" borderId="21" xfId="1309" applyNumberFormat="1" applyFont="1" applyFill="1" applyBorder="1" applyAlignment="1">
      <alignment horizontal="center" vertical="center" wrapText="1"/>
      <protection/>
    </xf>
    <xf numFmtId="0" fontId="14" fillId="28" borderId="0" xfId="1309" applyFont="1" applyFill="1" applyAlignment="1">
      <alignment vertical="center"/>
      <protection/>
    </xf>
    <xf numFmtId="194" fontId="14" fillId="28" borderId="0" xfId="1309" applyNumberFormat="1" applyFont="1" applyFill="1" applyAlignment="1">
      <alignment vertical="center"/>
      <protection/>
    </xf>
    <xf numFmtId="0" fontId="14" fillId="28" borderId="0" xfId="1309" applyFont="1" applyFill="1" applyAlignment="1">
      <alignment horizontal="justify" vertical="center"/>
      <protection/>
    </xf>
    <xf numFmtId="0" fontId="0" fillId="28" borderId="0" xfId="1309" applyFont="1" applyFill="1" applyAlignment="1">
      <alignment vertical="center" wrapText="1"/>
      <protection/>
    </xf>
    <xf numFmtId="0" fontId="0" fillId="28" borderId="0" xfId="1315" applyFont="1" applyFill="1">
      <alignment vertical="center"/>
      <protection/>
    </xf>
    <xf numFmtId="0" fontId="0" fillId="28" borderId="0" xfId="1315" applyFont="1" applyFill="1" applyBorder="1">
      <alignment vertical="center"/>
      <protection/>
    </xf>
    <xf numFmtId="193" fontId="5" fillId="28" borderId="16" xfId="0" applyNumberFormat="1" applyFont="1" applyFill="1" applyBorder="1" applyAlignment="1">
      <alignment vertical="center" wrapText="1"/>
    </xf>
    <xf numFmtId="0" fontId="5" fillId="28" borderId="17" xfId="1309" applyFont="1" applyFill="1" applyBorder="1" applyAlignment="1">
      <alignment horizontal="center" vertical="center" wrapText="1"/>
      <protection/>
    </xf>
    <xf numFmtId="0" fontId="0" fillId="28" borderId="0" xfId="1309" applyFont="1" applyFill="1" applyBorder="1" applyAlignment="1">
      <alignment vertical="center" wrapText="1"/>
      <protection/>
    </xf>
    <xf numFmtId="193" fontId="5" fillId="28" borderId="18" xfId="0" applyNumberFormat="1" applyFont="1" applyFill="1" applyBorder="1" applyAlignment="1">
      <alignment vertical="center" wrapText="1"/>
    </xf>
    <xf numFmtId="193" fontId="5" fillId="28" borderId="18" xfId="0" applyNumberFormat="1" applyFont="1" applyFill="1" applyBorder="1" applyAlignment="1">
      <alignment horizontal="center" vertical="center" wrapText="1"/>
    </xf>
    <xf numFmtId="194" fontId="5" fillId="28" borderId="18" xfId="0" applyNumberFormat="1" applyFont="1" applyFill="1" applyBorder="1" applyAlignment="1">
      <alignment horizontal="center" vertical="center" wrapText="1"/>
    </xf>
    <xf numFmtId="0" fontId="0" fillId="28" borderId="0" xfId="1309" applyFont="1" applyFill="1" applyBorder="1">
      <alignment vertical="center"/>
      <protection/>
    </xf>
    <xf numFmtId="193" fontId="5" fillId="28" borderId="18" xfId="0" applyNumberFormat="1" applyFont="1" applyFill="1" applyBorder="1" applyAlignment="1">
      <alignment horizontal="left" vertical="center" wrapText="1" indent="1"/>
    </xf>
    <xf numFmtId="194" fontId="5" fillId="28" borderId="18" xfId="0" applyNumberFormat="1" applyFont="1" applyFill="1" applyBorder="1" applyAlignment="1">
      <alignment horizontal="center" vertical="center"/>
    </xf>
    <xf numFmtId="193" fontId="5" fillId="28" borderId="20" xfId="0" applyNumberFormat="1" applyFont="1" applyFill="1" applyBorder="1" applyAlignment="1">
      <alignment horizontal="left" vertical="center" wrapText="1" indent="1"/>
    </xf>
    <xf numFmtId="193" fontId="5" fillId="28" borderId="20" xfId="0" applyNumberFormat="1" applyFont="1" applyFill="1" applyBorder="1" applyAlignment="1">
      <alignment horizontal="center" vertical="center" wrapText="1"/>
    </xf>
    <xf numFmtId="194" fontId="5" fillId="28" borderId="20" xfId="0" applyNumberFormat="1" applyFont="1" applyFill="1" applyBorder="1" applyAlignment="1">
      <alignment horizontal="center" vertical="center" wrapText="1"/>
    </xf>
    <xf numFmtId="0" fontId="15" fillId="28" borderId="0" xfId="1315" applyFont="1" applyFill="1" applyAlignment="1">
      <alignment horizontal="justify" vertical="center"/>
      <protection/>
    </xf>
    <xf numFmtId="0" fontId="0" fillId="28" borderId="0" xfId="1664" applyFont="1" applyFill="1" applyAlignment="1">
      <alignment vertical="center" wrapText="1"/>
      <protection/>
    </xf>
    <xf numFmtId="0" fontId="0" fillId="28" borderId="0" xfId="1664" applyFont="1" applyFill="1">
      <alignment vertical="center"/>
      <protection/>
    </xf>
    <xf numFmtId="0" fontId="17" fillId="28" borderId="0" xfId="1664" applyFont="1" applyFill="1" applyAlignment="1">
      <alignment vertical="center"/>
      <protection/>
    </xf>
    <xf numFmtId="0" fontId="5" fillId="28" borderId="15" xfId="1664" applyFont="1" applyFill="1" applyBorder="1" applyAlignment="1">
      <alignment horizontal="center" vertical="center" wrapText="1"/>
      <protection/>
    </xf>
    <xf numFmtId="196" fontId="5" fillId="28" borderId="16" xfId="0" applyNumberFormat="1" applyFont="1" applyFill="1" applyBorder="1" applyAlignment="1">
      <alignment horizontal="center" vertical="center" wrapText="1"/>
    </xf>
    <xf numFmtId="194" fontId="5" fillId="28" borderId="1" xfId="0" applyNumberFormat="1" applyFont="1" applyFill="1" applyBorder="1" applyAlignment="1">
      <alignment vertical="center" wrapText="1"/>
    </xf>
    <xf numFmtId="194" fontId="5" fillId="28" borderId="19" xfId="0" applyNumberFormat="1" applyFont="1" applyFill="1" applyBorder="1" applyAlignment="1">
      <alignment vertical="center" wrapText="1"/>
    </xf>
    <xf numFmtId="0" fontId="18" fillId="28" borderId="0" xfId="1664" applyFont="1" applyFill="1" applyAlignment="1">
      <alignment horizontal="center" vertical="center"/>
      <protection/>
    </xf>
    <xf numFmtId="0" fontId="0" fillId="28" borderId="0" xfId="0" applyFont="1" applyFill="1" applyAlignment="1">
      <alignment horizontal="center" vertical="center" wrapText="1"/>
    </xf>
    <xf numFmtId="0" fontId="0" fillId="28" borderId="0" xfId="0" applyFont="1" applyFill="1" applyBorder="1" applyAlignment="1">
      <alignment/>
    </xf>
    <xf numFmtId="0" fontId="0" fillId="28" borderId="0" xfId="0" applyFont="1" applyFill="1" applyBorder="1" applyAlignment="1">
      <alignment horizontal="center" vertical="center" wrapText="1"/>
    </xf>
    <xf numFmtId="194" fontId="5" fillId="28" borderId="1" xfId="0" applyNumberFormat="1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194" fontId="5" fillId="28" borderId="19" xfId="0" applyNumberFormat="1" applyFont="1" applyFill="1" applyBorder="1" applyAlignment="1">
      <alignment horizontal="center" vertical="center"/>
    </xf>
    <xf numFmtId="0" fontId="14" fillId="28" borderId="0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vertical="center"/>
    </xf>
    <xf numFmtId="194" fontId="5" fillId="28" borderId="27" xfId="0" applyNumberFormat="1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/>
    </xf>
    <xf numFmtId="194" fontId="5" fillId="28" borderId="21" xfId="0" applyNumberFormat="1" applyFont="1" applyFill="1" applyBorder="1" applyAlignment="1">
      <alignment horizontal="center" vertical="center"/>
    </xf>
    <xf numFmtId="0" fontId="12" fillId="28" borderId="0" xfId="0" applyFont="1" applyFill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wrapText="1"/>
    </xf>
    <xf numFmtId="0" fontId="20" fillId="28" borderId="0" xfId="0" applyFont="1" applyFill="1" applyAlignment="1">
      <alignment horizontal="center" wrapText="1"/>
    </xf>
    <xf numFmtId="0" fontId="0" fillId="28" borderId="0" xfId="0" applyFont="1" applyFill="1" applyAlignment="1">
      <alignment horizontal="center"/>
    </xf>
    <xf numFmtId="0" fontId="0" fillId="28" borderId="0" xfId="0" applyFont="1" applyFill="1" applyBorder="1" applyAlignment="1">
      <alignment horizontal="center"/>
    </xf>
    <xf numFmtId="0" fontId="0" fillId="28" borderId="0" xfId="0" applyFont="1" applyFill="1" applyBorder="1" applyAlignment="1">
      <alignment wrapText="1"/>
    </xf>
    <xf numFmtId="0" fontId="20" fillId="28" borderId="0" xfId="0" applyFont="1" applyFill="1" applyBorder="1" applyAlignment="1">
      <alignment horizontal="center" wrapText="1"/>
    </xf>
    <xf numFmtId="0" fontId="5" fillId="28" borderId="19" xfId="0" applyNumberFormat="1" applyFont="1" applyFill="1" applyBorder="1" applyAlignment="1">
      <alignment horizontal="right" vertical="center"/>
    </xf>
    <xf numFmtId="0" fontId="0" fillId="28" borderId="0" xfId="0" applyFont="1" applyFill="1" applyAlignment="1">
      <alignment horizontal="right"/>
    </xf>
    <xf numFmtId="0" fontId="5" fillId="28" borderId="19" xfId="0" applyFont="1" applyFill="1" applyBorder="1" applyAlignment="1">
      <alignment horizontal="right"/>
    </xf>
    <xf numFmtId="0" fontId="5" fillId="28" borderId="21" xfId="0" applyFont="1" applyFill="1" applyBorder="1" applyAlignment="1">
      <alignment horizontal="center" vertical="center"/>
    </xf>
    <xf numFmtId="0" fontId="5" fillId="28" borderId="21" xfId="0" applyNumberFormat="1" applyFont="1" applyFill="1" applyBorder="1" applyAlignment="1">
      <alignment horizontal="right"/>
    </xf>
    <xf numFmtId="0" fontId="5" fillId="28" borderId="21" xfId="0" applyFont="1" applyFill="1" applyBorder="1" applyAlignment="1">
      <alignment horizontal="right"/>
    </xf>
    <xf numFmtId="0" fontId="22" fillId="28" borderId="0" xfId="0" applyFont="1" applyFill="1" applyAlignment="1">
      <alignment horizontal="center"/>
    </xf>
    <xf numFmtId="0" fontId="22" fillId="28" borderId="0" xfId="0" applyFont="1" applyFill="1" applyBorder="1" applyAlignment="1">
      <alignment horizontal="center"/>
    </xf>
    <xf numFmtId="0" fontId="12" fillId="28" borderId="0" xfId="0" applyFont="1" applyFill="1" applyAlignment="1">
      <alignment/>
    </xf>
    <xf numFmtId="0" fontId="12" fillId="28" borderId="0" xfId="0" applyFont="1" applyFill="1" applyBorder="1" applyAlignment="1">
      <alignment/>
    </xf>
    <xf numFmtId="0" fontId="12" fillId="28" borderId="14" xfId="0" applyFont="1" applyFill="1" applyBorder="1" applyAlignment="1">
      <alignment/>
    </xf>
    <xf numFmtId="0" fontId="5" fillId="28" borderId="17" xfId="0" applyFont="1" applyFill="1" applyBorder="1" applyAlignment="1">
      <alignment horizontal="center" vertical="center" wrapText="1" shrinkToFit="1"/>
    </xf>
    <xf numFmtId="0" fontId="0" fillId="28" borderId="0" xfId="0" applyFont="1" applyFill="1" applyAlignment="1">
      <alignment horizontal="center" vertical="center"/>
    </xf>
    <xf numFmtId="0" fontId="23" fillId="28" borderId="0" xfId="0" applyFont="1" applyFill="1" applyAlignment="1">
      <alignment/>
    </xf>
    <xf numFmtId="44" fontId="0" fillId="28" borderId="14" xfId="1939" applyNumberFormat="1" applyFont="1" applyFill="1" applyBorder="1" applyAlignment="1">
      <alignment vertical="center"/>
    </xf>
    <xf numFmtId="44" fontId="4" fillId="28" borderId="14" xfId="1939" applyNumberFormat="1" applyFont="1" applyFill="1" applyBorder="1" applyAlignment="1">
      <alignment vertical="center"/>
    </xf>
    <xf numFmtId="44" fontId="0" fillId="28" borderId="14" xfId="1939" applyNumberFormat="1" applyFont="1" applyFill="1" applyBorder="1" applyAlignment="1">
      <alignment horizontal="right" vertical="center"/>
    </xf>
    <xf numFmtId="0" fontId="5" fillId="28" borderId="16" xfId="1639" applyFont="1" applyFill="1" applyBorder="1" applyAlignment="1">
      <alignment horizontal="center" vertical="center" wrapText="1"/>
      <protection/>
    </xf>
    <xf numFmtId="0" fontId="5" fillId="28" borderId="1" xfId="1657" applyFont="1" applyFill="1" applyBorder="1" applyAlignment="1">
      <alignment horizontal="center" vertical="center"/>
      <protection/>
    </xf>
    <xf numFmtId="0" fontId="5" fillId="28" borderId="27" xfId="1657" applyFont="1" applyFill="1" applyBorder="1" applyAlignment="1">
      <alignment horizontal="center" vertical="center"/>
      <protection/>
    </xf>
    <xf numFmtId="0" fontId="23" fillId="28" borderId="0" xfId="0" applyFont="1" applyFill="1" applyBorder="1" applyAlignment="1">
      <alignment/>
    </xf>
    <xf numFmtId="0" fontId="5" fillId="28" borderId="0" xfId="0" applyFont="1" applyFill="1" applyBorder="1" applyAlignment="1">
      <alignment vertical="center"/>
    </xf>
    <xf numFmtId="0" fontId="5" fillId="28" borderId="0" xfId="0" applyFont="1" applyFill="1" applyAlignment="1">
      <alignment vertical="center"/>
    </xf>
    <xf numFmtId="0" fontId="5" fillId="28" borderId="0" xfId="0" applyFont="1" applyFill="1" applyAlignment="1">
      <alignment horizontal="right" vertical="center"/>
    </xf>
    <xf numFmtId="0" fontId="19" fillId="28" borderId="28" xfId="0" applyFont="1" applyFill="1" applyBorder="1" applyAlignment="1">
      <alignment horizontal="center" vertical="center"/>
    </xf>
    <xf numFmtId="0" fontId="19" fillId="28" borderId="29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right" vertical="center" wrapText="1" shrinkToFit="1"/>
    </xf>
    <xf numFmtId="0" fontId="5" fillId="28" borderId="18" xfId="0" applyFont="1" applyFill="1" applyBorder="1" applyAlignment="1">
      <alignment horizontal="left" vertical="center"/>
    </xf>
    <xf numFmtId="49" fontId="5" fillId="28" borderId="1" xfId="0" applyNumberFormat="1" applyFont="1" applyFill="1" applyBorder="1" applyAlignment="1">
      <alignment horizontal="right" vertical="center"/>
    </xf>
    <xf numFmtId="49" fontId="5" fillId="28" borderId="19" xfId="0" applyNumberFormat="1" applyFont="1" applyFill="1" applyBorder="1" applyAlignment="1">
      <alignment horizontal="right" vertical="center"/>
    </xf>
    <xf numFmtId="0" fontId="5" fillId="28" borderId="1" xfId="0" applyFont="1" applyFill="1" applyBorder="1" applyAlignment="1">
      <alignment horizontal="center" vertical="center" shrinkToFit="1"/>
    </xf>
    <xf numFmtId="0" fontId="5" fillId="28" borderId="20" xfId="0" applyFont="1" applyFill="1" applyBorder="1" applyAlignment="1">
      <alignment horizontal="left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vertical="center"/>
    </xf>
    <xf numFmtId="0" fontId="5" fillId="28" borderId="14" xfId="0" applyFont="1" applyFill="1" applyBorder="1" applyAlignment="1">
      <alignment vertical="center"/>
    </xf>
    <xf numFmtId="195" fontId="5" fillId="28" borderId="14" xfId="0" applyNumberFormat="1" applyFont="1" applyFill="1" applyBorder="1" applyAlignment="1">
      <alignment vertical="center"/>
    </xf>
    <xf numFmtId="199" fontId="5" fillId="28" borderId="14" xfId="0" applyNumberFormat="1" applyFont="1" applyFill="1" applyBorder="1" applyAlignment="1">
      <alignment horizontal="right" vertical="center"/>
    </xf>
    <xf numFmtId="194" fontId="5" fillId="28" borderId="14" xfId="0" applyNumberFormat="1" applyFont="1" applyFill="1" applyBorder="1" applyAlignment="1">
      <alignment horizontal="right" vertical="center"/>
    </xf>
    <xf numFmtId="0" fontId="19" fillId="28" borderId="15" xfId="0" applyFont="1" applyFill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/>
    </xf>
    <xf numFmtId="49" fontId="5" fillId="28" borderId="15" xfId="0" applyNumberFormat="1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/>
    </xf>
    <xf numFmtId="0" fontId="5" fillId="28" borderId="20" xfId="0" applyFont="1" applyFill="1" applyBorder="1" applyAlignment="1">
      <alignment/>
    </xf>
    <xf numFmtId="0" fontId="5" fillId="28" borderId="0" xfId="0" applyFont="1" applyFill="1" applyBorder="1" applyAlignment="1">
      <alignment vertical="center" shrinkToFit="1"/>
    </xf>
    <xf numFmtId="0" fontId="5" fillId="28" borderId="0" xfId="0" applyFont="1" applyFill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right" vertical="center" shrinkToFit="1"/>
    </xf>
    <xf numFmtId="0" fontId="5" fillId="28" borderId="0" xfId="0" applyFont="1" applyFill="1" applyBorder="1" applyAlignment="1">
      <alignment horizontal="right" vertical="center"/>
    </xf>
    <xf numFmtId="0" fontId="5" fillId="28" borderId="18" xfId="0" applyFont="1" applyFill="1" applyBorder="1" applyAlignment="1">
      <alignment vertical="center" shrinkToFit="1"/>
    </xf>
    <xf numFmtId="0" fontId="5" fillId="28" borderId="18" xfId="0" applyFont="1" applyFill="1" applyBorder="1" applyAlignment="1">
      <alignment horizontal="left" vertical="center" shrinkToFit="1"/>
    </xf>
    <xf numFmtId="0" fontId="5" fillId="28" borderId="20" xfId="0" applyFont="1" applyFill="1" applyBorder="1" applyAlignment="1">
      <alignment horizontal="left" vertical="center" shrinkToFit="1"/>
    </xf>
    <xf numFmtId="0" fontId="5" fillId="28" borderId="27" xfId="0" applyFont="1" applyFill="1" applyBorder="1" applyAlignment="1">
      <alignment horizontal="center" vertical="center" shrinkToFit="1"/>
    </xf>
    <xf numFmtId="201" fontId="5" fillId="28" borderId="0" xfId="0" applyNumberFormat="1" applyFont="1" applyFill="1" applyBorder="1" applyAlignment="1">
      <alignment horizontal="right" vertical="center" shrinkToFit="1"/>
    </xf>
    <xf numFmtId="0" fontId="5" fillId="28" borderId="20" xfId="0" applyFont="1" applyFill="1" applyBorder="1" applyAlignment="1">
      <alignment vertical="center" shrinkToFit="1"/>
    </xf>
    <xf numFmtId="0" fontId="5" fillId="28" borderId="14" xfId="0" applyFont="1" applyFill="1" applyBorder="1" applyAlignment="1">
      <alignment vertical="center" shrinkToFit="1"/>
    </xf>
    <xf numFmtId="0" fontId="5" fillId="28" borderId="14" xfId="0" applyFont="1" applyFill="1" applyBorder="1" applyAlignment="1">
      <alignment horizontal="right" vertical="center" shrinkToFit="1"/>
    </xf>
    <xf numFmtId="0" fontId="5" fillId="28" borderId="18" xfId="0" applyFont="1" applyFill="1" applyBorder="1" applyAlignment="1">
      <alignment horizontal="center" vertical="center" wrapText="1" shrinkToFit="1"/>
    </xf>
    <xf numFmtId="0" fontId="5" fillId="28" borderId="1" xfId="0" applyFont="1" applyFill="1" applyBorder="1" applyAlignment="1">
      <alignment horizontal="center" vertical="center" wrapText="1" shrinkToFit="1"/>
    </xf>
    <xf numFmtId="0" fontId="19" fillId="28" borderId="19" xfId="0" applyFont="1" applyFill="1" applyBorder="1" applyAlignment="1">
      <alignment horizontal="right" vertical="center"/>
    </xf>
    <xf numFmtId="0" fontId="79" fillId="28" borderId="16" xfId="0" applyFont="1" applyFill="1" applyBorder="1" applyAlignment="1">
      <alignment horizontal="right" vertical="center"/>
    </xf>
    <xf numFmtId="0" fontId="79" fillId="28" borderId="15" xfId="0" applyFont="1" applyFill="1" applyBorder="1" applyAlignment="1">
      <alignment horizontal="center" vertical="center"/>
    </xf>
    <xf numFmtId="0" fontId="79" fillId="28" borderId="16" xfId="0" applyFont="1" applyFill="1" applyBorder="1" applyAlignment="1">
      <alignment horizontal="center" vertical="center"/>
    </xf>
    <xf numFmtId="0" fontId="79" fillId="28" borderId="17" xfId="0" applyFont="1" applyFill="1" applyBorder="1" applyAlignment="1">
      <alignment horizontal="right" vertical="center" wrapText="1" shrinkToFit="1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Alignment="1">
      <alignment vertical="center"/>
    </xf>
    <xf numFmtId="0" fontId="79" fillId="28" borderId="28" xfId="0" applyFont="1" applyFill="1" applyBorder="1" applyAlignment="1">
      <alignment horizontal="center" vertical="center"/>
    </xf>
    <xf numFmtId="0" fontId="79" fillId="28" borderId="29" xfId="0" applyFont="1" applyFill="1" applyBorder="1" applyAlignment="1">
      <alignment horizontal="center" vertical="center"/>
    </xf>
    <xf numFmtId="0" fontId="5" fillId="28" borderId="15" xfId="1639" applyFont="1" applyFill="1" applyBorder="1" applyAlignment="1">
      <alignment horizontal="center" vertical="center" wrapText="1"/>
      <protection/>
    </xf>
    <xf numFmtId="0" fontId="5" fillId="28" borderId="30" xfId="1639" applyFont="1" applyFill="1" applyBorder="1" applyAlignment="1">
      <alignment horizontal="center" vertical="center" wrapText="1"/>
      <protection/>
    </xf>
    <xf numFmtId="0" fontId="12" fillId="28" borderId="0" xfId="1698" applyFont="1" applyFill="1" applyBorder="1" applyAlignment="1">
      <alignment vertical="center"/>
      <protection/>
    </xf>
    <xf numFmtId="0" fontId="12" fillId="28" borderId="0" xfId="1698" applyFont="1" applyFill="1" applyAlignment="1">
      <alignment vertical="center"/>
      <protection/>
    </xf>
    <xf numFmtId="0" fontId="81" fillId="28" borderId="0" xfId="1698" applyFont="1" applyFill="1" applyBorder="1" applyAlignment="1">
      <alignment vertical="center"/>
      <protection/>
    </xf>
    <xf numFmtId="0" fontId="81" fillId="28" borderId="0" xfId="1698" applyFont="1" applyFill="1" applyAlignment="1">
      <alignment vertical="center"/>
      <protection/>
    </xf>
    <xf numFmtId="194" fontId="12" fillId="28" borderId="0" xfId="1698" applyNumberFormat="1" applyFont="1" applyFill="1" applyBorder="1" applyAlignment="1">
      <alignment vertical="center"/>
      <protection/>
    </xf>
    <xf numFmtId="0" fontId="0" fillId="28" borderId="1" xfId="1698" applyFont="1" applyFill="1" applyBorder="1" applyAlignment="1">
      <alignment horizontal="center" vertical="center"/>
      <protection/>
    </xf>
    <xf numFmtId="0" fontId="0" fillId="28" borderId="0" xfId="1698" applyFont="1" applyFill="1">
      <alignment vertical="center"/>
      <protection/>
    </xf>
    <xf numFmtId="0" fontId="0" fillId="28" borderId="0" xfId="1662" applyFont="1" applyFill="1">
      <alignment/>
      <protection/>
    </xf>
    <xf numFmtId="0" fontId="15" fillId="28" borderId="31" xfId="1633" applyFont="1" applyFill="1" applyBorder="1" applyAlignment="1">
      <alignment horizontal="center" vertical="center"/>
      <protection/>
    </xf>
    <xf numFmtId="0" fontId="15" fillId="28" borderId="26" xfId="1633" applyFont="1" applyFill="1" applyBorder="1" applyAlignment="1">
      <alignment horizontal="center" vertical="center"/>
      <protection/>
    </xf>
    <xf numFmtId="0" fontId="23" fillId="28" borderId="19" xfId="1633" applyFont="1" applyFill="1" applyBorder="1" applyAlignment="1">
      <alignment horizontal="center" vertical="center"/>
      <protection/>
    </xf>
    <xf numFmtId="0" fontId="23" fillId="28" borderId="18" xfId="1633" applyFont="1" applyFill="1" applyBorder="1" applyAlignment="1">
      <alignment horizontal="center" vertical="center"/>
      <protection/>
    </xf>
    <xf numFmtId="193" fontId="15" fillId="28" borderId="1" xfId="1633" applyNumberFormat="1" applyFont="1" applyFill="1" applyBorder="1" applyAlignment="1">
      <alignment horizontal="center" vertical="center"/>
      <protection/>
    </xf>
    <xf numFmtId="194" fontId="15" fillId="28" borderId="1" xfId="1633" applyNumberFormat="1" applyFont="1" applyFill="1" applyBorder="1" applyAlignment="1">
      <alignment horizontal="center" vertical="center"/>
      <protection/>
    </xf>
    <xf numFmtId="0" fontId="15" fillId="28" borderId="19" xfId="1633" applyFont="1" applyFill="1" applyBorder="1" applyAlignment="1">
      <alignment horizontal="center" vertical="center"/>
      <protection/>
    </xf>
    <xf numFmtId="0" fontId="81" fillId="28" borderId="16" xfId="1698" applyFont="1" applyFill="1" applyBorder="1" applyAlignment="1">
      <alignment horizontal="center" vertical="center" wrapText="1"/>
      <protection/>
    </xf>
    <xf numFmtId="0" fontId="12" fillId="28" borderId="14" xfId="1698" applyFont="1" applyFill="1" applyBorder="1" applyAlignment="1">
      <alignment vertical="center"/>
      <protection/>
    </xf>
    <xf numFmtId="0" fontId="0" fillId="28" borderId="27" xfId="1698" applyFont="1" applyFill="1" applyBorder="1" applyAlignment="1">
      <alignment horizontal="center" vertical="center"/>
      <protection/>
    </xf>
    <xf numFmtId="0" fontId="5" fillId="28" borderId="14" xfId="0" applyFont="1" applyFill="1" applyBorder="1" applyAlignment="1">
      <alignment horizontal="center" vertical="center" shrinkToFit="1"/>
    </xf>
    <xf numFmtId="0" fontId="5" fillId="28" borderId="1" xfId="0" applyFont="1" applyFill="1" applyBorder="1" applyAlignment="1">
      <alignment horizontal="center" vertical="center" wrapText="1"/>
    </xf>
    <xf numFmtId="195" fontId="5" fillId="28" borderId="1" xfId="0" applyNumberFormat="1" applyFont="1" applyFill="1" applyBorder="1" applyAlignment="1">
      <alignment horizontal="right" vertical="center"/>
    </xf>
    <xf numFmtId="194" fontId="5" fillId="28" borderId="19" xfId="0" applyNumberFormat="1" applyFont="1" applyFill="1" applyBorder="1" applyAlignment="1">
      <alignment horizontal="right" vertical="center" shrinkToFit="1"/>
    </xf>
    <xf numFmtId="0" fontId="5" fillId="28" borderId="1" xfId="1607" applyFont="1" applyFill="1" applyBorder="1" applyAlignment="1">
      <alignment horizontal="right" vertical="center" shrinkToFit="1"/>
      <protection/>
    </xf>
    <xf numFmtId="194" fontId="5" fillId="28" borderId="19" xfId="1607" applyNumberFormat="1" applyFont="1" applyFill="1" applyBorder="1" applyAlignment="1">
      <alignment horizontal="right" vertical="center" shrinkToFit="1"/>
      <protection/>
    </xf>
    <xf numFmtId="0" fontId="5" fillId="28" borderId="1" xfId="0" applyFont="1" applyFill="1" applyBorder="1" applyAlignment="1">
      <alignment horizontal="right" vertical="center" shrinkToFit="1"/>
    </xf>
    <xf numFmtId="0" fontId="5" fillId="28" borderId="27" xfId="0" applyFont="1" applyFill="1" applyBorder="1" applyAlignment="1">
      <alignment horizontal="right" vertical="center" shrinkToFit="1"/>
    </xf>
    <xf numFmtId="49" fontId="5" fillId="28" borderId="21" xfId="0" applyNumberFormat="1" applyFont="1" applyFill="1" applyBorder="1" applyAlignment="1">
      <alignment horizontal="right" vertical="center"/>
    </xf>
    <xf numFmtId="194" fontId="5" fillId="28" borderId="19" xfId="0" applyNumberFormat="1" applyFont="1" applyFill="1" applyBorder="1" applyAlignment="1">
      <alignment horizontal="right" vertical="center"/>
    </xf>
    <xf numFmtId="195" fontId="5" fillId="28" borderId="1" xfId="0" applyNumberFormat="1" applyFont="1" applyFill="1" applyBorder="1" applyAlignment="1">
      <alignment horizontal="right" vertical="center" wrapText="1"/>
    </xf>
    <xf numFmtId="195" fontId="5" fillId="28" borderId="0" xfId="0" applyNumberFormat="1" applyFont="1" applyFill="1" applyBorder="1" applyAlignment="1">
      <alignment horizontal="right" vertical="center"/>
    </xf>
    <xf numFmtId="49" fontId="5" fillId="28" borderId="27" xfId="0" applyNumberFormat="1" applyFont="1" applyFill="1" applyBorder="1" applyAlignment="1">
      <alignment horizontal="right" vertical="center"/>
    </xf>
    <xf numFmtId="195" fontId="5" fillId="28" borderId="1" xfId="0" applyNumberFormat="1" applyFont="1" applyFill="1" applyBorder="1" applyAlignment="1">
      <alignment horizontal="center" vertical="center" wrapText="1"/>
    </xf>
    <xf numFmtId="200" fontId="5" fillId="28" borderId="1" xfId="0" applyNumberFormat="1" applyFont="1" applyFill="1" applyBorder="1" applyAlignment="1">
      <alignment horizontal="right" vertical="center" wrapText="1"/>
    </xf>
    <xf numFmtId="194" fontId="5" fillId="28" borderId="17" xfId="0" applyNumberFormat="1" applyFont="1" applyFill="1" applyBorder="1" applyAlignment="1">
      <alignment horizontal="right" vertical="center" wrapText="1"/>
    </xf>
    <xf numFmtId="195" fontId="5" fillId="28" borderId="1" xfId="0" applyNumberFormat="1" applyFont="1" applyFill="1" applyBorder="1" applyAlignment="1">
      <alignment horizontal="center" vertical="center"/>
    </xf>
    <xf numFmtId="200" fontId="5" fillId="28" borderId="1" xfId="0" applyNumberFormat="1" applyFont="1" applyFill="1" applyBorder="1" applyAlignment="1">
      <alignment horizontal="right" vertical="center"/>
    </xf>
    <xf numFmtId="195" fontId="5" fillId="28" borderId="27" xfId="0" applyNumberFormat="1" applyFont="1" applyFill="1" applyBorder="1" applyAlignment="1">
      <alignment horizontal="center" vertical="center"/>
    </xf>
    <xf numFmtId="200" fontId="5" fillId="28" borderId="27" xfId="0" applyNumberFormat="1" applyFont="1" applyFill="1" applyBorder="1" applyAlignment="1">
      <alignment horizontal="right" vertical="center"/>
    </xf>
    <xf numFmtId="194" fontId="5" fillId="28" borderId="21" xfId="0" applyNumberFormat="1" applyFont="1" applyFill="1" applyBorder="1" applyAlignment="1">
      <alignment horizontal="right" vertical="center" wrapText="1"/>
    </xf>
    <xf numFmtId="195" fontId="5" fillId="28" borderId="1" xfId="0" applyNumberFormat="1" applyFont="1" applyFill="1" applyBorder="1" applyAlignment="1">
      <alignment horizontal="right" vertical="center" shrinkToFit="1"/>
    </xf>
    <xf numFmtId="195" fontId="5" fillId="28" borderId="27" xfId="0" applyNumberFormat="1" applyFont="1" applyFill="1" applyBorder="1" applyAlignment="1">
      <alignment horizontal="right" vertical="center" shrinkToFit="1"/>
    </xf>
    <xf numFmtId="194" fontId="5" fillId="28" borderId="21" xfId="0" applyNumberFormat="1" applyFont="1" applyFill="1" applyBorder="1" applyAlignment="1">
      <alignment horizontal="right" vertical="center"/>
    </xf>
    <xf numFmtId="49" fontId="5" fillId="28" borderId="19" xfId="0" applyNumberFormat="1" applyFont="1" applyFill="1" applyBorder="1" applyAlignment="1">
      <alignment horizontal="right" vertical="center" shrinkToFit="1"/>
    </xf>
    <xf numFmtId="0" fontId="5" fillId="28" borderId="1" xfId="1597" applyFont="1" applyFill="1" applyBorder="1" applyAlignment="1">
      <alignment horizontal="right" vertical="center" shrinkToFit="1"/>
      <protection/>
    </xf>
    <xf numFmtId="194" fontId="5" fillId="28" borderId="19" xfId="1597" applyNumberFormat="1" applyFont="1" applyFill="1" applyBorder="1" applyAlignment="1">
      <alignment horizontal="center" vertical="center" shrinkToFit="1"/>
      <protection/>
    </xf>
    <xf numFmtId="49" fontId="5" fillId="28" borderId="19" xfId="0" applyNumberFormat="1" applyFont="1" applyFill="1" applyBorder="1" applyAlignment="1">
      <alignment horizontal="center" vertical="center"/>
    </xf>
    <xf numFmtId="0" fontId="5" fillId="28" borderId="1" xfId="1344" applyFont="1" applyFill="1" applyBorder="1" applyAlignment="1">
      <alignment horizontal="right" vertical="center" shrinkToFit="1"/>
      <protection/>
    </xf>
    <xf numFmtId="194" fontId="5" fillId="28" borderId="19" xfId="1344" applyNumberFormat="1" applyFont="1" applyFill="1" applyBorder="1" applyAlignment="1">
      <alignment horizontal="right" vertical="center" shrinkToFit="1"/>
      <protection/>
    </xf>
    <xf numFmtId="0" fontId="5" fillId="28" borderId="15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0" fontId="5" fillId="28" borderId="19" xfId="1320" applyFont="1" applyFill="1" applyBorder="1" applyAlignment="1">
      <alignment horizontal="center" vertical="center"/>
      <protection/>
    </xf>
    <xf numFmtId="194" fontId="5" fillId="31" borderId="19" xfId="1597" applyNumberFormat="1" applyFont="1" applyFill="1" applyBorder="1" applyAlignment="1">
      <alignment horizontal="center" vertical="center" shrinkToFit="1"/>
      <protection/>
    </xf>
    <xf numFmtId="49" fontId="5" fillId="28" borderId="1" xfId="0" applyNumberFormat="1" applyFont="1" applyFill="1" applyBorder="1" applyAlignment="1">
      <alignment horizontal="center" vertical="center"/>
    </xf>
    <xf numFmtId="193" fontId="5" fillId="28" borderId="1" xfId="1660" applyNumberFormat="1" applyFont="1" applyFill="1" applyBorder="1">
      <alignment vertical="center"/>
      <protection/>
    </xf>
    <xf numFmtId="194" fontId="5" fillId="28" borderId="1" xfId="1660" applyNumberFormat="1" applyFont="1" applyFill="1" applyBorder="1">
      <alignment vertical="center"/>
      <protection/>
    </xf>
    <xf numFmtId="193" fontId="5" fillId="28" borderId="1" xfId="1320" applyNumberFormat="1" applyFont="1" applyFill="1" applyBorder="1" applyAlignment="1">
      <alignment horizontal="center" vertical="center" wrapText="1"/>
      <protection/>
    </xf>
    <xf numFmtId="194" fontId="5" fillId="28" borderId="1" xfId="1320" applyNumberFormat="1" applyFont="1" applyFill="1" applyBorder="1" applyAlignment="1">
      <alignment horizontal="center" vertical="center" wrapText="1"/>
      <protection/>
    </xf>
    <xf numFmtId="49" fontId="5" fillId="28" borderId="27" xfId="0" applyNumberFormat="1" applyFont="1" applyFill="1" applyBorder="1" applyAlignment="1">
      <alignment horizontal="center" vertical="center"/>
    </xf>
    <xf numFmtId="196" fontId="0" fillId="28" borderId="16" xfId="0" applyNumberFormat="1" applyFill="1" applyBorder="1" applyAlignment="1">
      <alignment horizontal="center" vertical="center" wrapText="1"/>
    </xf>
    <xf numFmtId="196" fontId="83" fillId="28" borderId="16" xfId="0" applyNumberFormat="1" applyFont="1" applyFill="1" applyBorder="1" applyAlignment="1">
      <alignment horizontal="center" vertical="center" wrapText="1"/>
    </xf>
    <xf numFmtId="0" fontId="5" fillId="28" borderId="20" xfId="0" applyFont="1" applyFill="1" applyBorder="1" applyAlignment="1">
      <alignment horizontal="center" vertical="center" wrapText="1"/>
    </xf>
    <xf numFmtId="196" fontId="1" fillId="28" borderId="18" xfId="0" applyNumberFormat="1" applyFont="1" applyFill="1" applyBorder="1" applyAlignment="1">
      <alignment horizontal="left" vertical="center" wrapText="1" indent="1"/>
    </xf>
    <xf numFmtId="193" fontId="5" fillId="28" borderId="1" xfId="0" applyNumberFormat="1" applyFont="1" applyFill="1" applyBorder="1" applyAlignment="1">
      <alignment horizontal="center" vertical="center" wrapText="1"/>
    </xf>
    <xf numFmtId="193" fontId="5" fillId="28" borderId="27" xfId="0" applyNumberFormat="1" applyFont="1" applyFill="1" applyBorder="1" applyAlignment="1">
      <alignment horizontal="center" vertical="center" wrapText="1"/>
    </xf>
    <xf numFmtId="0" fontId="12" fillId="28" borderId="14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/>
    </xf>
    <xf numFmtId="0" fontId="0" fillId="28" borderId="32" xfId="1663" applyFill="1" applyBorder="1" applyAlignment="1">
      <alignment horizontal="center" vertical="center" wrapText="1"/>
      <protection/>
    </xf>
    <xf numFmtId="0" fontId="0" fillId="28" borderId="33" xfId="1663" applyFill="1" applyBorder="1" applyAlignment="1">
      <alignment horizontal="center" vertical="center" wrapText="1"/>
      <protection/>
    </xf>
    <xf numFmtId="0" fontId="0" fillId="28" borderId="34" xfId="1663" applyFill="1" applyBorder="1" applyAlignment="1">
      <alignment horizontal="center" vertical="center" wrapText="1"/>
      <protection/>
    </xf>
    <xf numFmtId="0" fontId="0" fillId="28" borderId="14" xfId="1663" applyFill="1" applyBorder="1" applyAlignment="1">
      <alignment horizontal="center" vertical="center" wrapText="1"/>
      <protection/>
    </xf>
    <xf numFmtId="194" fontId="0" fillId="28" borderId="1" xfId="1662" applyNumberFormat="1" applyFont="1" applyFill="1" applyBorder="1" applyAlignment="1">
      <alignment horizontal="center" vertical="center"/>
      <protection/>
    </xf>
    <xf numFmtId="194" fontId="0" fillId="28" borderId="1" xfId="1702" applyNumberFormat="1" applyFont="1" applyFill="1" applyBorder="1" applyAlignment="1">
      <alignment horizontal="center" vertical="center"/>
      <protection/>
    </xf>
    <xf numFmtId="193" fontId="0" fillId="28" borderId="1" xfId="1662" applyNumberFormat="1" applyFont="1" applyFill="1" applyBorder="1" applyAlignment="1">
      <alignment horizontal="center" vertical="center"/>
      <protection/>
    </xf>
    <xf numFmtId="195" fontId="0" fillId="28" borderId="1" xfId="1702" applyNumberFormat="1" applyFont="1" applyFill="1" applyBorder="1" applyAlignment="1">
      <alignment horizontal="center" vertical="center"/>
      <protection/>
    </xf>
    <xf numFmtId="1" fontId="0" fillId="28" borderId="19" xfId="1702" applyNumberFormat="1" applyFont="1" applyFill="1" applyBorder="1" applyAlignment="1">
      <alignment horizontal="center" vertical="center"/>
      <protection/>
    </xf>
    <xf numFmtId="193" fontId="0" fillId="28" borderId="1" xfId="1702" applyNumberFormat="1" applyFont="1" applyFill="1" applyBorder="1" applyAlignment="1">
      <alignment horizontal="center" vertical="center"/>
      <protection/>
    </xf>
    <xf numFmtId="194" fontId="0" fillId="28" borderId="1" xfId="1698" applyNumberFormat="1" applyFont="1" applyFill="1" applyBorder="1" applyAlignment="1">
      <alignment horizontal="right" vertical="center" wrapText="1"/>
      <protection/>
    </xf>
    <xf numFmtId="194" fontId="0" fillId="28" borderId="1" xfId="1698" applyNumberFormat="1" applyFont="1" applyFill="1" applyBorder="1" applyAlignment="1">
      <alignment horizontal="center" vertical="center"/>
      <protection/>
    </xf>
    <xf numFmtId="193" fontId="0" fillId="28" borderId="1" xfId="1698" applyNumberFormat="1" applyFont="1" applyFill="1" applyBorder="1" applyAlignment="1">
      <alignment horizontal="center" vertical="center"/>
      <protection/>
    </xf>
    <xf numFmtId="195" fontId="0" fillId="28" borderId="1" xfId="1698" applyNumberFormat="1" applyFont="1" applyFill="1" applyBorder="1" applyAlignment="1">
      <alignment horizontal="center" vertical="center"/>
      <protection/>
    </xf>
    <xf numFmtId="0" fontId="0" fillId="28" borderId="19" xfId="1698" applyFont="1" applyFill="1" applyBorder="1" applyAlignment="1">
      <alignment horizontal="center" vertical="center"/>
      <protection/>
    </xf>
    <xf numFmtId="194" fontId="0" fillId="28" borderId="1" xfId="1698" applyNumberFormat="1" applyFont="1" applyFill="1" applyBorder="1" applyAlignment="1">
      <alignment horizontal="right" vertical="center"/>
      <protection/>
    </xf>
    <xf numFmtId="194" fontId="0" fillId="28" borderId="27" xfId="1698" applyNumberFormat="1" applyFont="1" applyFill="1" applyBorder="1" applyAlignment="1">
      <alignment horizontal="right" vertical="center"/>
      <protection/>
    </xf>
    <xf numFmtId="194" fontId="0" fillId="28" borderId="27" xfId="1698" applyNumberFormat="1" applyFont="1" applyFill="1" applyBorder="1" applyAlignment="1">
      <alignment horizontal="center" vertical="center"/>
      <protection/>
    </xf>
    <xf numFmtId="193" fontId="0" fillId="28" borderId="27" xfId="1698" applyNumberFormat="1" applyFont="1" applyFill="1" applyBorder="1" applyAlignment="1">
      <alignment horizontal="center" vertical="center"/>
      <protection/>
    </xf>
    <xf numFmtId="195" fontId="0" fillId="28" borderId="27" xfId="1698" applyNumberFormat="1" applyFont="1" applyFill="1" applyBorder="1" applyAlignment="1">
      <alignment horizontal="center" vertical="center"/>
      <protection/>
    </xf>
    <xf numFmtId="0" fontId="0" fillId="28" borderId="21" xfId="1698" applyFont="1" applyFill="1" applyBorder="1" applyAlignment="1">
      <alignment horizontal="center" vertical="center"/>
      <protection/>
    </xf>
    <xf numFmtId="0" fontId="5" fillId="28" borderId="35" xfId="0" applyFont="1" applyFill="1" applyBorder="1" applyAlignment="1">
      <alignment horizontal="center" vertical="center" wrapText="1"/>
    </xf>
    <xf numFmtId="193" fontId="5" fillId="28" borderId="36" xfId="0" applyNumberFormat="1" applyFont="1" applyFill="1" applyBorder="1" applyAlignment="1">
      <alignment horizontal="right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93" fontId="5" fillId="28" borderId="39" xfId="0" applyNumberFormat="1" applyFont="1" applyFill="1" applyBorder="1" applyAlignment="1">
      <alignment horizontal="right" vertical="center" wrapText="1"/>
    </xf>
    <xf numFmtId="198" fontId="5" fillId="28" borderId="1" xfId="0" applyNumberFormat="1" applyFont="1" applyFill="1" applyBorder="1" applyAlignment="1">
      <alignment horizontal="center" vertical="center" wrapText="1"/>
    </xf>
    <xf numFmtId="198" fontId="5" fillId="28" borderId="19" xfId="0" applyNumberFormat="1" applyFont="1" applyFill="1" applyBorder="1" applyAlignment="1">
      <alignment horizontal="center" vertical="center" wrapText="1"/>
    </xf>
    <xf numFmtId="196" fontId="5" fillId="28" borderId="19" xfId="0" applyNumberFormat="1" applyFont="1" applyFill="1" applyBorder="1" applyAlignment="1">
      <alignment horizontal="center" vertical="center" wrapText="1"/>
    </xf>
    <xf numFmtId="0" fontId="92" fillId="28" borderId="1" xfId="1658" applyFont="1" applyFill="1" applyBorder="1" applyAlignment="1">
      <alignment horizontal="center" vertical="center"/>
      <protection/>
    </xf>
    <xf numFmtId="0" fontId="92" fillId="28" borderId="1" xfId="1658" applyFont="1" applyFill="1" applyBorder="1" applyAlignment="1">
      <alignment vertical="center"/>
      <protection/>
    </xf>
    <xf numFmtId="0" fontId="93" fillId="28" borderId="1" xfId="1658" applyFont="1" applyFill="1" applyBorder="1" applyAlignment="1">
      <alignment vertical="center"/>
      <protection/>
    </xf>
    <xf numFmtId="0" fontId="5" fillId="28" borderId="19" xfId="0" applyFont="1" applyFill="1" applyBorder="1" applyAlignment="1">
      <alignment horizontal="center" vertical="center"/>
    </xf>
    <xf numFmtId="196" fontId="5" fillId="28" borderId="19" xfId="0" applyNumberFormat="1" applyFont="1" applyFill="1" applyBorder="1" applyAlignment="1">
      <alignment horizontal="center" vertical="center"/>
    </xf>
    <xf numFmtId="0" fontId="92" fillId="28" borderId="27" xfId="1658" applyFont="1" applyFill="1" applyBorder="1" applyAlignment="1">
      <alignment vertical="center"/>
      <protection/>
    </xf>
    <xf numFmtId="196" fontId="5" fillId="28" borderId="21" xfId="0" applyNumberFormat="1" applyFont="1" applyFill="1" applyBorder="1" applyAlignment="1">
      <alignment horizontal="center" vertical="center"/>
    </xf>
    <xf numFmtId="0" fontId="22" fillId="28" borderId="0" xfId="0" applyFont="1" applyFill="1" applyBorder="1" applyAlignment="1">
      <alignment/>
    </xf>
    <xf numFmtId="0" fontId="22" fillId="28" borderId="0" xfId="0" applyFont="1" applyFill="1" applyAlignment="1">
      <alignment/>
    </xf>
    <xf numFmtId="198" fontId="5" fillId="28" borderId="17" xfId="1661" applyNumberFormat="1" applyFont="1" applyFill="1" applyBorder="1" applyAlignment="1">
      <alignment horizontal="center" vertical="center" wrapText="1"/>
      <protection/>
    </xf>
    <xf numFmtId="0" fontId="22" fillId="28" borderId="0" xfId="0" applyFont="1" applyFill="1" applyBorder="1" applyAlignment="1">
      <alignment horizontal="center" vertical="center" wrapText="1"/>
    </xf>
    <xf numFmtId="0" fontId="22" fillId="28" borderId="0" xfId="0" applyFont="1" applyFill="1" applyAlignment="1">
      <alignment horizontal="center" vertical="center" wrapText="1"/>
    </xf>
    <xf numFmtId="195" fontId="5" fillId="28" borderId="19" xfId="0" applyNumberFormat="1" applyFont="1" applyFill="1" applyBorder="1" applyAlignment="1">
      <alignment horizontal="right" vertical="center" wrapText="1"/>
    </xf>
    <xf numFmtId="194" fontId="5" fillId="28" borderId="19" xfId="0" applyNumberFormat="1" applyFont="1" applyFill="1" applyBorder="1" applyAlignment="1">
      <alignment horizontal="right"/>
    </xf>
    <xf numFmtId="0" fontId="24" fillId="28" borderId="0" xfId="0" applyFont="1" applyFill="1" applyBorder="1" applyAlignment="1">
      <alignment horizontal="center" wrapText="1"/>
    </xf>
    <xf numFmtId="0" fontId="24" fillId="28" borderId="0" xfId="0" applyFont="1" applyFill="1" applyAlignment="1">
      <alignment horizontal="center" wrapText="1"/>
    </xf>
    <xf numFmtId="0" fontId="5" fillId="28" borderId="27" xfId="0" applyFont="1" applyFill="1" applyBorder="1" applyAlignment="1">
      <alignment horizontal="center"/>
    </xf>
    <xf numFmtId="195" fontId="5" fillId="28" borderId="21" xfId="0" applyNumberFormat="1" applyFont="1" applyFill="1" applyBorder="1" applyAlignment="1">
      <alignment horizontal="right"/>
    </xf>
    <xf numFmtId="194" fontId="5" fillId="28" borderId="21" xfId="0" applyNumberFormat="1" applyFont="1" applyFill="1" applyBorder="1" applyAlignment="1">
      <alignment horizontal="right"/>
    </xf>
    <xf numFmtId="0" fontId="92" fillId="28" borderId="16" xfId="1659" applyFont="1" applyFill="1" applyBorder="1" applyAlignment="1">
      <alignment horizontal="center" vertical="center" wrapText="1"/>
      <protection/>
    </xf>
    <xf numFmtId="0" fontId="92" fillId="28" borderId="17" xfId="1659" applyFont="1" applyFill="1" applyBorder="1" applyAlignment="1">
      <alignment horizontal="center" vertical="center" wrapText="1"/>
      <protection/>
    </xf>
    <xf numFmtId="0" fontId="92" fillId="28" borderId="1" xfId="1659" applyFont="1" applyFill="1" applyBorder="1">
      <alignment vertical="center"/>
      <protection/>
    </xf>
    <xf numFmtId="0" fontId="92" fillId="28" borderId="19" xfId="1659" applyFont="1" applyFill="1" applyBorder="1">
      <alignment vertical="center"/>
      <protection/>
    </xf>
    <xf numFmtId="193" fontId="92" fillId="28" borderId="19" xfId="1659" applyNumberFormat="1" applyFont="1" applyFill="1" applyBorder="1">
      <alignment vertical="center"/>
      <protection/>
    </xf>
    <xf numFmtId="0" fontId="92" fillId="28" borderId="1" xfId="1659" applyFont="1" applyFill="1" applyBorder="1" applyAlignment="1">
      <alignment horizontal="center" vertical="center"/>
      <protection/>
    </xf>
    <xf numFmtId="193" fontId="92" fillId="28" borderId="19" xfId="1659" applyNumberFormat="1" applyFont="1" applyFill="1" applyBorder="1" applyAlignment="1">
      <alignment horizontal="right" vertical="center"/>
      <protection/>
    </xf>
    <xf numFmtId="0" fontId="92" fillId="28" borderId="27" xfId="1659" applyFont="1" applyFill="1" applyBorder="1" applyAlignment="1">
      <alignment horizontal="center" vertical="center"/>
      <protection/>
    </xf>
    <xf numFmtId="0" fontId="92" fillId="28" borderId="27" xfId="1659" applyFont="1" applyFill="1" applyBorder="1">
      <alignment vertical="center"/>
      <protection/>
    </xf>
    <xf numFmtId="0" fontId="92" fillId="28" borderId="21" xfId="1659" applyFont="1" applyFill="1" applyBorder="1">
      <alignment vertical="center"/>
      <protection/>
    </xf>
    <xf numFmtId="195" fontId="5" fillId="28" borderId="1" xfId="1703" applyNumberFormat="1" applyFont="1" applyFill="1" applyBorder="1">
      <alignment/>
      <protection/>
    </xf>
    <xf numFmtId="194" fontId="5" fillId="28" borderId="19" xfId="1703" applyNumberFormat="1" applyFont="1" applyFill="1" applyBorder="1">
      <alignment/>
      <protection/>
    </xf>
    <xf numFmtId="195" fontId="5" fillId="28" borderId="1" xfId="1355" applyNumberFormat="1" applyFont="1" applyFill="1" applyBorder="1" applyAlignment="1">
      <alignment vertical="center"/>
      <protection/>
    </xf>
    <xf numFmtId="195" fontId="5" fillId="28" borderId="1" xfId="1706" applyNumberFormat="1" applyFont="1" applyFill="1" applyBorder="1" applyAlignment="1">
      <alignment vertical="center"/>
      <protection/>
    </xf>
    <xf numFmtId="194" fontId="5" fillId="28" borderId="19" xfId="1703" applyNumberFormat="1" applyFont="1" applyFill="1" applyBorder="1" applyAlignment="1">
      <alignment/>
      <protection/>
    </xf>
    <xf numFmtId="195" fontId="5" fillId="28" borderId="1" xfId="1707" applyNumberFormat="1" applyFont="1" applyFill="1" applyBorder="1" applyAlignment="1">
      <alignment vertical="center"/>
      <protection/>
    </xf>
    <xf numFmtId="195" fontId="5" fillId="28" borderId="1" xfId="1704" applyNumberFormat="1" applyFont="1" applyFill="1" applyBorder="1" applyAlignment="1">
      <alignment vertical="center"/>
      <protection/>
    </xf>
    <xf numFmtId="195" fontId="5" fillId="28" borderId="1" xfId="1705" applyNumberFormat="1" applyFont="1" applyFill="1" applyBorder="1" applyAlignment="1">
      <alignment vertical="center"/>
      <protection/>
    </xf>
    <xf numFmtId="194" fontId="5" fillId="28" borderId="27" xfId="1705" applyNumberFormat="1" applyFont="1" applyFill="1" applyBorder="1" applyAlignment="1">
      <alignment vertical="center"/>
      <protection/>
    </xf>
    <xf numFmtId="194" fontId="5" fillId="28" borderId="21" xfId="1703" applyNumberFormat="1" applyFont="1" applyFill="1" applyBorder="1" applyAlignment="1">
      <alignment/>
      <protection/>
    </xf>
    <xf numFmtId="195" fontId="5" fillId="28" borderId="19" xfId="0" applyNumberFormat="1" applyFont="1" applyFill="1" applyBorder="1" applyAlignment="1">
      <alignment horizontal="right" vertical="center"/>
    </xf>
    <xf numFmtId="0" fontId="5" fillId="28" borderId="1" xfId="1701" applyFont="1" applyFill="1" applyBorder="1" applyAlignment="1">
      <alignment horizontal="center" vertical="center" wrapText="1"/>
      <protection/>
    </xf>
    <xf numFmtId="0" fontId="5" fillId="28" borderId="1" xfId="1700" applyFont="1" applyFill="1" applyBorder="1" applyAlignment="1">
      <alignment horizontal="right" vertical="center"/>
      <protection/>
    </xf>
    <xf numFmtId="0" fontId="5" fillId="28" borderId="1" xfId="1700" applyFont="1" applyFill="1" applyBorder="1" applyAlignment="1">
      <alignment horizontal="right" vertical="center" wrapText="1"/>
      <protection/>
    </xf>
    <xf numFmtId="0" fontId="5" fillId="28" borderId="19" xfId="1700" applyFont="1" applyFill="1" applyBorder="1" applyAlignment="1">
      <alignment horizontal="right" vertical="center"/>
      <protection/>
    </xf>
    <xf numFmtId="0" fontId="5" fillId="28" borderId="1" xfId="1701" applyFont="1" applyFill="1" applyBorder="1" applyAlignment="1">
      <alignment horizontal="center" vertical="center"/>
      <protection/>
    </xf>
    <xf numFmtId="197" fontId="5" fillId="28" borderId="1" xfId="1700" applyNumberFormat="1" applyFont="1" applyFill="1" applyBorder="1" applyAlignment="1">
      <alignment horizontal="right" vertical="center"/>
      <protection/>
    </xf>
    <xf numFmtId="0" fontId="19" fillId="28" borderId="1" xfId="1701" applyFont="1" applyFill="1" applyBorder="1" applyAlignment="1">
      <alignment horizontal="center" vertical="center"/>
      <protection/>
    </xf>
    <xf numFmtId="0" fontId="5" fillId="28" borderId="1" xfId="0" applyFont="1" applyFill="1" applyBorder="1" applyAlignment="1">
      <alignment horizontal="right" vertical="center" wrapText="1"/>
    </xf>
    <xf numFmtId="0" fontId="5" fillId="28" borderId="19" xfId="0" applyFont="1" applyFill="1" applyBorder="1" applyAlignment="1">
      <alignment horizontal="right" vertical="center" wrapText="1"/>
    </xf>
    <xf numFmtId="0" fontId="5" fillId="28" borderId="1" xfId="1700" applyFont="1" applyFill="1" applyBorder="1" applyAlignment="1">
      <alignment horizontal="center" vertical="center"/>
      <protection/>
    </xf>
    <xf numFmtId="0" fontId="5" fillId="28" borderId="19" xfId="1700" applyFont="1" applyFill="1" applyBorder="1" applyAlignment="1">
      <alignment horizontal="center" vertical="center"/>
      <protection/>
    </xf>
    <xf numFmtId="0" fontId="5" fillId="28" borderId="1" xfId="1700" applyFont="1" applyFill="1" applyBorder="1" applyAlignment="1">
      <alignment horizontal="center" vertical="center" wrapText="1"/>
      <protection/>
    </xf>
    <xf numFmtId="0" fontId="5" fillId="28" borderId="21" xfId="0" applyFont="1" applyFill="1" applyBorder="1" applyAlignment="1">
      <alignment horizontal="center" vertical="center" wrapText="1"/>
    </xf>
    <xf numFmtId="0" fontId="3" fillId="28" borderId="0" xfId="0" applyFont="1" applyFill="1" applyAlignment="1">
      <alignment horizontal="center" vertical="center"/>
    </xf>
    <xf numFmtId="0" fontId="5" fillId="28" borderId="14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 wrapText="1"/>
    </xf>
    <xf numFmtId="0" fontId="5" fillId="28" borderId="0" xfId="0" applyFont="1" applyFill="1" applyBorder="1" applyAlignment="1">
      <alignment horizontal="left" vertical="center" wrapText="1"/>
    </xf>
    <xf numFmtId="0" fontId="5" fillId="28" borderId="14" xfId="0" applyFont="1" applyFill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left" vertical="center" shrinkToFit="1"/>
    </xf>
    <xf numFmtId="49" fontId="4" fillId="28" borderId="0" xfId="0" applyNumberFormat="1" applyFont="1" applyFill="1" applyBorder="1" applyAlignment="1">
      <alignment horizontal="left" vertical="center" wrapText="1"/>
    </xf>
    <xf numFmtId="49" fontId="4" fillId="28" borderId="0" xfId="0" applyNumberFormat="1" applyFont="1" applyFill="1" applyBorder="1" applyAlignment="1">
      <alignment horizontal="left" vertical="center"/>
    </xf>
    <xf numFmtId="0" fontId="24" fillId="28" borderId="0" xfId="1633" applyFont="1" applyFill="1" applyBorder="1" applyAlignment="1">
      <alignment horizontal="center" vertical="center"/>
      <protection/>
    </xf>
    <xf numFmtId="0" fontId="82" fillId="28" borderId="0" xfId="1633" applyFont="1" applyFill="1" applyBorder="1" applyAlignment="1">
      <alignment horizontal="center" vertical="center"/>
      <protection/>
    </xf>
    <xf numFmtId="0" fontId="24" fillId="28" borderId="40" xfId="1633" applyFont="1" applyFill="1" applyBorder="1" applyAlignment="1">
      <alignment horizontal="center" vertical="center"/>
      <protection/>
    </xf>
    <xf numFmtId="0" fontId="4" fillId="28" borderId="14" xfId="0" applyFont="1" applyFill="1" applyBorder="1" applyAlignment="1">
      <alignment horizontal="right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2" fillId="28" borderId="0" xfId="0" applyFont="1" applyFill="1" applyAlignment="1">
      <alignment horizontal="left"/>
    </xf>
    <xf numFmtId="0" fontId="5" fillId="28" borderId="18" xfId="0" applyFont="1" applyFill="1" applyBorder="1" applyAlignment="1">
      <alignment horizontal="center" vertical="center"/>
    </xf>
    <xf numFmtId="0" fontId="5" fillId="28" borderId="31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18" xfId="1697" applyFont="1" applyFill="1" applyBorder="1" applyAlignment="1">
      <alignment vertical="center" textRotation="255"/>
      <protection/>
    </xf>
    <xf numFmtId="0" fontId="5" fillId="28" borderId="34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0" fontId="5" fillId="28" borderId="40" xfId="1639" applyFont="1" applyFill="1" applyBorder="1" applyAlignment="1">
      <alignment horizontal="center" vertical="center"/>
      <protection/>
    </xf>
    <xf numFmtId="0" fontId="5" fillId="28" borderId="15" xfId="1639" applyFont="1" applyFill="1" applyBorder="1" applyAlignment="1">
      <alignment horizontal="center" vertical="center"/>
      <protection/>
    </xf>
    <xf numFmtId="0" fontId="5" fillId="28" borderId="41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4" fillId="28" borderId="43" xfId="0" applyFont="1" applyFill="1" applyBorder="1" applyAlignment="1">
      <alignment horizontal="left" vertical="center" wrapText="1"/>
    </xf>
    <xf numFmtId="0" fontId="92" fillId="28" borderId="31" xfId="1659" applyFont="1" applyFill="1" applyBorder="1" applyAlignment="1">
      <alignment horizontal="center" vertical="center" wrapText="1"/>
      <protection/>
    </xf>
    <xf numFmtId="0" fontId="92" fillId="28" borderId="28" xfId="1659" applyFont="1" applyFill="1" applyBorder="1" applyAlignment="1">
      <alignment horizontal="center" vertical="center" wrapText="1"/>
      <protection/>
    </xf>
    <xf numFmtId="0" fontId="92" fillId="28" borderId="34" xfId="1659" applyFont="1" applyFill="1" applyBorder="1" applyAlignment="1">
      <alignment horizontal="center" vertical="center" wrapText="1"/>
      <protection/>
    </xf>
    <xf numFmtId="0" fontId="2" fillId="28" borderId="0" xfId="0" applyFont="1" applyFill="1" applyAlignment="1">
      <alignment horizontal="center"/>
    </xf>
    <xf numFmtId="0" fontId="4" fillId="28" borderId="14" xfId="0" applyFont="1" applyFill="1" applyBorder="1" applyAlignment="1">
      <alignment horizontal="center"/>
    </xf>
    <xf numFmtId="0" fontId="92" fillId="28" borderId="40" xfId="1659" applyFont="1" applyFill="1" applyBorder="1" applyAlignment="1">
      <alignment horizontal="center" vertical="center" wrapText="1"/>
      <protection/>
    </xf>
    <xf numFmtId="0" fontId="92" fillId="28" borderId="15" xfId="1659" applyFont="1" applyFill="1" applyBorder="1" applyAlignment="1">
      <alignment horizontal="center" vertical="center" wrapText="1"/>
      <protection/>
    </xf>
    <xf numFmtId="0" fontId="92" fillId="28" borderId="41" xfId="1659" applyFont="1" applyFill="1" applyBorder="1" applyAlignment="1">
      <alignment horizontal="center" vertical="center"/>
      <protection/>
    </xf>
    <xf numFmtId="0" fontId="92" fillId="28" borderId="18" xfId="1659" applyFont="1" applyFill="1" applyBorder="1" applyAlignment="1">
      <alignment horizontal="center" vertical="center"/>
      <protection/>
    </xf>
    <xf numFmtId="0" fontId="5" fillId="28" borderId="31" xfId="0" applyFont="1" applyFill="1" applyBorder="1" applyAlignment="1">
      <alignment horizontal="center" vertical="center" wrapText="1"/>
    </xf>
    <xf numFmtId="0" fontId="5" fillId="28" borderId="28" xfId="0" applyFont="1" applyFill="1" applyBorder="1" applyAlignment="1">
      <alignment horizontal="center" vertical="center" wrapText="1"/>
    </xf>
    <xf numFmtId="0" fontId="92" fillId="28" borderId="31" xfId="1658" applyFont="1" applyFill="1" applyBorder="1" applyAlignment="1">
      <alignment horizontal="center" vertical="center"/>
      <protection/>
    </xf>
    <xf numFmtId="0" fontId="92" fillId="28" borderId="28" xfId="1658" applyFont="1" applyFill="1" applyBorder="1" applyAlignment="1">
      <alignment horizontal="center" vertical="center"/>
      <protection/>
    </xf>
    <xf numFmtId="0" fontId="92" fillId="28" borderId="34" xfId="1658" applyFont="1" applyFill="1" applyBorder="1" applyAlignment="1">
      <alignment horizontal="center" vertical="center"/>
      <protection/>
    </xf>
    <xf numFmtId="0" fontId="2" fillId="28" borderId="0" xfId="0" applyFont="1" applyFill="1" applyAlignment="1">
      <alignment horizontal="center" vertical="center"/>
    </xf>
    <xf numFmtId="0" fontId="12" fillId="28" borderId="14" xfId="0" applyFont="1" applyFill="1" applyBorder="1" applyAlignment="1">
      <alignment horizontal="center" vertical="center"/>
    </xf>
    <xf numFmtId="0" fontId="5" fillId="28" borderId="40" xfId="0" applyFont="1" applyFill="1" applyBorder="1" applyAlignment="1">
      <alignment horizontal="center" vertical="center" wrapText="1"/>
    </xf>
    <xf numFmtId="0" fontId="92" fillId="28" borderId="41" xfId="1658" applyFont="1" applyFill="1" applyBorder="1" applyAlignment="1">
      <alignment horizontal="center" vertical="center"/>
      <protection/>
    </xf>
    <xf numFmtId="0" fontId="92" fillId="28" borderId="18" xfId="1658" applyFont="1" applyFill="1" applyBorder="1" applyAlignment="1">
      <alignment horizontal="center" vertical="center"/>
      <protection/>
    </xf>
    <xf numFmtId="0" fontId="12" fillId="28" borderId="0" xfId="0" applyFont="1" applyFill="1" applyBorder="1" applyAlignment="1">
      <alignment horizontal="left" vertical="center"/>
    </xf>
    <xf numFmtId="0" fontId="5" fillId="28" borderId="18" xfId="0" applyFont="1" applyFill="1" applyBorder="1" applyAlignment="1">
      <alignment vertical="center" textRotation="255"/>
    </xf>
    <xf numFmtId="0" fontId="5" fillId="28" borderId="31" xfId="0" applyFont="1" applyFill="1" applyBorder="1" applyAlignment="1">
      <alignment horizontal="center" vertical="center" textRotation="255"/>
    </xf>
    <xf numFmtId="0" fontId="5" fillId="28" borderId="28" xfId="0" applyFont="1" applyFill="1" applyBorder="1" applyAlignment="1">
      <alignment horizontal="center" vertical="center" textRotation="255"/>
    </xf>
    <xf numFmtId="0" fontId="5" fillId="28" borderId="15" xfId="0" applyFont="1" applyFill="1" applyBorder="1" applyAlignment="1">
      <alignment horizontal="center" vertical="center" textRotation="255"/>
    </xf>
    <xf numFmtId="0" fontId="5" fillId="28" borderId="20" xfId="1697" applyFont="1" applyFill="1" applyBorder="1" applyAlignment="1">
      <alignment vertical="center" textRotation="255"/>
      <protection/>
    </xf>
    <xf numFmtId="0" fontId="11" fillId="28" borderId="0" xfId="0" applyFont="1" applyFill="1" applyAlignment="1">
      <alignment horizontal="center"/>
    </xf>
    <xf numFmtId="0" fontId="12" fillId="28" borderId="14" xfId="0" applyFont="1" applyFill="1" applyBorder="1" applyAlignment="1">
      <alignment horizontal="right"/>
    </xf>
    <xf numFmtId="0" fontId="5" fillId="28" borderId="16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 wrapText="1"/>
    </xf>
    <xf numFmtId="177" fontId="5" fillId="28" borderId="41" xfId="1933" applyNumberFormat="1" applyFont="1" applyFill="1" applyBorder="1" applyAlignment="1">
      <alignment horizontal="left" vertical="center" wrapText="1"/>
    </xf>
    <xf numFmtId="177" fontId="5" fillId="28" borderId="18" xfId="1933" applyNumberFormat="1" applyFont="1" applyFill="1" applyBorder="1" applyAlignment="1">
      <alignment horizontal="left" vertical="center" wrapText="1"/>
    </xf>
    <xf numFmtId="0" fontId="0" fillId="28" borderId="18" xfId="1698" applyFont="1" applyFill="1" applyBorder="1" applyAlignment="1">
      <alignment vertical="center" textRotation="255"/>
      <protection/>
    </xf>
    <xf numFmtId="0" fontId="0" fillId="28" borderId="31" xfId="1698" applyFont="1" applyFill="1" applyBorder="1" applyAlignment="1">
      <alignment horizontal="center" vertical="center" textRotation="255"/>
      <protection/>
    </xf>
    <xf numFmtId="0" fontId="0" fillId="28" borderId="34" xfId="1698" applyFont="1" applyFill="1" applyBorder="1" applyAlignment="1">
      <alignment horizontal="center" vertical="center" textRotation="255"/>
      <protection/>
    </xf>
    <xf numFmtId="0" fontId="12" fillId="28" borderId="0" xfId="1698" applyFont="1" applyFill="1" applyAlignment="1">
      <alignment horizontal="left" vertical="center"/>
      <protection/>
    </xf>
    <xf numFmtId="0" fontId="11" fillId="28" borderId="0" xfId="1698" applyFont="1" applyFill="1" applyAlignment="1">
      <alignment horizontal="center" vertical="center"/>
      <protection/>
    </xf>
    <xf numFmtId="0" fontId="12" fillId="28" borderId="14" xfId="1698" applyFont="1" applyFill="1" applyBorder="1" applyAlignment="1">
      <alignment horizontal="center" vertical="center"/>
      <protection/>
    </xf>
    <xf numFmtId="202" fontId="12" fillId="28" borderId="14" xfId="1938" applyFont="1" applyFill="1" applyBorder="1" applyAlignment="1">
      <alignment horizontal="center" vertical="center"/>
    </xf>
    <xf numFmtId="0" fontId="81" fillId="28" borderId="15" xfId="1698" applyFont="1" applyFill="1" applyBorder="1" applyAlignment="1">
      <alignment horizontal="center" vertical="center"/>
      <protection/>
    </xf>
    <xf numFmtId="0" fontId="81" fillId="28" borderId="16" xfId="1698" applyFont="1" applyFill="1" applyBorder="1" applyAlignment="1">
      <alignment horizontal="center" vertical="center"/>
      <protection/>
    </xf>
    <xf numFmtId="0" fontId="12" fillId="28" borderId="18" xfId="1698" applyFont="1" applyFill="1" applyBorder="1" applyAlignment="1">
      <alignment horizontal="center" vertical="center" wrapText="1"/>
      <protection/>
    </xf>
    <xf numFmtId="0" fontId="12" fillId="28" borderId="1" xfId="1698" applyFont="1" applyFill="1" applyBorder="1" applyAlignment="1">
      <alignment horizontal="center" vertical="center" wrapText="1"/>
      <protection/>
    </xf>
    <xf numFmtId="0" fontId="0" fillId="28" borderId="28" xfId="1698" applyFont="1" applyFill="1" applyBorder="1" applyAlignment="1">
      <alignment horizontal="center" vertical="center" textRotation="255"/>
      <protection/>
    </xf>
    <xf numFmtId="0" fontId="0" fillId="28" borderId="15" xfId="1698" applyFont="1" applyFill="1" applyBorder="1" applyAlignment="1">
      <alignment horizontal="center" vertical="center" textRotation="255"/>
      <protection/>
    </xf>
    <xf numFmtId="0" fontId="21" fillId="28" borderId="0" xfId="0" applyFont="1" applyFill="1" applyAlignment="1">
      <alignment horizontal="center" vertical="center"/>
    </xf>
    <xf numFmtId="0" fontId="0" fillId="28" borderId="43" xfId="0" applyFont="1" applyFill="1" applyBorder="1" applyAlignment="1">
      <alignment horizontal="left" vertical="center" wrapText="1"/>
    </xf>
    <xf numFmtId="0" fontId="5" fillId="28" borderId="44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177" fontId="11" fillId="28" borderId="0" xfId="1933" applyNumberFormat="1" applyFont="1" applyFill="1" applyAlignment="1">
      <alignment horizontal="center" vertical="center"/>
    </xf>
    <xf numFmtId="0" fontId="12" fillId="28" borderId="0" xfId="0" applyFont="1" applyFill="1" applyAlignment="1">
      <alignment horizontal="right" vertical="center"/>
    </xf>
    <xf numFmtId="0" fontId="6" fillId="28" borderId="16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 textRotation="255"/>
    </xf>
    <xf numFmtId="0" fontId="11" fillId="28" borderId="0" xfId="0" applyFont="1" applyFill="1" applyAlignment="1">
      <alignment horizontal="center" vertical="center"/>
    </xf>
    <xf numFmtId="0" fontId="4" fillId="28" borderId="0" xfId="1664" applyNumberFormat="1" applyFont="1" applyFill="1" applyBorder="1" applyAlignment="1">
      <alignment horizontal="left" vertical="center" wrapText="1"/>
      <protection/>
    </xf>
    <xf numFmtId="0" fontId="16" fillId="28" borderId="0" xfId="1664" applyFont="1" applyFill="1" applyAlignment="1">
      <alignment horizontal="center" vertical="center"/>
      <protection/>
    </xf>
    <xf numFmtId="0" fontId="4" fillId="28" borderId="14" xfId="1664" applyFont="1" applyFill="1" applyBorder="1" applyAlignment="1">
      <alignment horizontal="center" vertical="center"/>
      <protection/>
    </xf>
    <xf numFmtId="0" fontId="4" fillId="28" borderId="43" xfId="1664" applyFont="1" applyFill="1" applyBorder="1" applyAlignment="1">
      <alignment horizontal="left" vertical="center" wrapText="1"/>
      <protection/>
    </xf>
    <xf numFmtId="0" fontId="11" fillId="28" borderId="0" xfId="1315" applyFont="1" applyFill="1" applyAlignment="1">
      <alignment horizontal="center" vertical="center"/>
      <protection/>
    </xf>
    <xf numFmtId="0" fontId="0" fillId="28" borderId="14" xfId="1315" applyFont="1" applyFill="1" applyBorder="1" applyAlignment="1">
      <alignment horizontal="right" vertical="center"/>
      <protection/>
    </xf>
    <xf numFmtId="0" fontId="0" fillId="28" borderId="14" xfId="1315" applyFont="1" applyFill="1" applyBorder="1" applyAlignment="1">
      <alignment horizontal="right" vertical="center"/>
      <protection/>
    </xf>
    <xf numFmtId="0" fontId="4" fillId="28" borderId="0" xfId="1309" applyFont="1" applyFill="1" applyBorder="1" applyAlignment="1">
      <alignment horizontal="left" vertical="center" wrapText="1"/>
      <protection/>
    </xf>
    <xf numFmtId="0" fontId="4" fillId="28" borderId="0" xfId="1309" applyFont="1" applyFill="1" applyBorder="1" applyAlignment="1">
      <alignment horizontal="left" vertical="center"/>
      <protection/>
    </xf>
    <xf numFmtId="0" fontId="11" fillId="28" borderId="0" xfId="1309" applyFont="1" applyFill="1" applyAlignment="1">
      <alignment horizontal="center" vertical="center"/>
      <protection/>
    </xf>
    <xf numFmtId="194" fontId="11" fillId="28" borderId="0" xfId="1309" applyNumberFormat="1" applyFont="1" applyFill="1" applyAlignment="1">
      <alignment horizontal="center" vertical="center"/>
      <protection/>
    </xf>
    <xf numFmtId="194" fontId="4" fillId="28" borderId="14" xfId="1309" applyNumberFormat="1" applyFont="1" applyFill="1" applyBorder="1" applyAlignment="1">
      <alignment horizontal="right" vertical="center"/>
      <protection/>
    </xf>
    <xf numFmtId="0" fontId="4" fillId="28" borderId="0" xfId="1309" applyFont="1" applyFill="1" applyAlignment="1">
      <alignment horizontal="left" vertical="center" wrapText="1"/>
      <protection/>
    </xf>
    <xf numFmtId="0" fontId="4" fillId="28" borderId="0" xfId="1309" applyFont="1" applyFill="1" applyAlignment="1">
      <alignment horizontal="left" vertical="center"/>
      <protection/>
    </xf>
    <xf numFmtId="194" fontId="4" fillId="28" borderId="0" xfId="1309" applyNumberFormat="1" applyFont="1" applyFill="1" applyAlignment="1">
      <alignment horizontal="left" vertical="center"/>
      <protection/>
    </xf>
    <xf numFmtId="0" fontId="12" fillId="28" borderId="0" xfId="0" applyFont="1" applyFill="1" applyBorder="1" applyAlignment="1">
      <alignment horizontal="right" vertical="center"/>
    </xf>
    <xf numFmtId="0" fontId="4" fillId="28" borderId="0" xfId="1694" applyFont="1" applyFill="1" applyBorder="1" applyAlignment="1">
      <alignment horizontal="left" vertical="center" wrapText="1"/>
      <protection/>
    </xf>
    <xf numFmtId="0" fontId="1" fillId="28" borderId="0" xfId="1694" applyFont="1" applyFill="1" applyBorder="1" applyAlignment="1">
      <alignment horizontal="left" vertical="center" wrapText="1"/>
      <protection/>
    </xf>
    <xf numFmtId="0" fontId="2" fillId="28" borderId="0" xfId="1320" applyFont="1" applyFill="1" applyAlignment="1">
      <alignment horizontal="center" vertical="center"/>
      <protection/>
    </xf>
    <xf numFmtId="0" fontId="3" fillId="28" borderId="0" xfId="1320" applyFont="1" applyFill="1" applyAlignment="1">
      <alignment horizontal="center" vertical="center"/>
      <protection/>
    </xf>
    <xf numFmtId="0" fontId="4" fillId="28" borderId="0" xfId="1320" applyFont="1" applyFill="1" applyBorder="1" applyAlignment="1">
      <alignment horizontal="center" vertical="center"/>
      <protection/>
    </xf>
    <xf numFmtId="0" fontId="5" fillId="28" borderId="19" xfId="1320" applyFont="1" applyFill="1" applyBorder="1" applyAlignment="1">
      <alignment horizontal="center" vertical="center"/>
      <protection/>
    </xf>
    <xf numFmtId="0" fontId="94" fillId="28" borderId="18" xfId="1320" applyFont="1" applyFill="1" applyBorder="1" applyAlignment="1">
      <alignment horizontal="left" vertical="center"/>
      <protection/>
    </xf>
  </cellXfs>
  <cellStyles count="2666">
    <cellStyle name="Normal" xfId="0"/>
    <cellStyle name="?" xfId="15"/>
    <cellStyle name="??" xfId="16"/>
    <cellStyle name="?_3" xfId="17"/>
    <cellStyle name="?_历年死亡对象" xfId="18"/>
    <cellStyle name="?_历年死亡对象_3" xfId="19"/>
    <cellStyle name="?鹎%U龡&amp;H齲_x0001_C铣_x0014__x0007__x0001__x0001_" xfId="20"/>
    <cellStyle name="_2010年基层预算分解1.25" xfId="21"/>
    <cellStyle name="_Book1" xfId="22"/>
    <cellStyle name="_Book1 2" xfId="23"/>
    <cellStyle name="_Book1_1" xfId="24"/>
    <cellStyle name="_Book1_抗洪抢修后勤保障费用统计表0709" xfId="25"/>
    <cellStyle name="_ET_STYLE_NoName_00_" xfId="26"/>
    <cellStyle name="_ET_STYLE_NoName_00_ 2" xfId="27"/>
    <cellStyle name="_ET_STYLE_NoName_00_ 2 2" xfId="28"/>
    <cellStyle name="_ET_STYLE_NoName_00_ 3" xfId="29"/>
    <cellStyle name="_ET_STYLE_NoName_00_ 3 2" xfId="30"/>
    <cellStyle name="_ET_STYLE_NoName_00_ 4" xfId="31"/>
    <cellStyle name="_ET_STYLE_NoName_00_ 4 2" xfId="32"/>
    <cellStyle name="_ET_STYLE_NoName_00_ 5" xfId="33"/>
    <cellStyle name="_ET_STYLE_NoName_00__Book1" xfId="34"/>
    <cellStyle name="_抗洪抢修后勤保障费用统计表0709" xfId="35"/>
    <cellStyle name="0,0&#13;&#10;NA&#13;&#10;" xfId="36"/>
    <cellStyle name="20% - 强调文字颜色 1" xfId="37"/>
    <cellStyle name="20% - 强调文字颜色 1 10" xfId="38"/>
    <cellStyle name="20% - 强调文字颜色 1 10 2" xfId="39"/>
    <cellStyle name="20% - 强调文字颜色 1 11" xfId="40"/>
    <cellStyle name="20% - 强调文字颜色 1 11 2" xfId="41"/>
    <cellStyle name="20% - 强调文字颜色 1 12" xfId="42"/>
    <cellStyle name="20% - 强调文字颜色 1 12 2" xfId="43"/>
    <cellStyle name="20% - 强调文字颜色 1 13" xfId="44"/>
    <cellStyle name="20% - 强调文字颜色 1 13 2" xfId="45"/>
    <cellStyle name="20% - 强调文字颜色 1 14" xfId="46"/>
    <cellStyle name="20% - 强调文字颜色 1 14 2" xfId="47"/>
    <cellStyle name="20% - 强调文字颜色 1 15" xfId="48"/>
    <cellStyle name="20% - 强调文字颜色 1 15 2" xfId="49"/>
    <cellStyle name="20% - 强调文字颜色 1 16" xfId="50"/>
    <cellStyle name="20% - 强调文字颜色 1 16 2" xfId="51"/>
    <cellStyle name="20% - 强调文字颜色 1 17" xfId="52"/>
    <cellStyle name="20% - 强调文字颜色 1 17 2" xfId="53"/>
    <cellStyle name="20% - 强调文字颜色 1 18" xfId="54"/>
    <cellStyle name="20% - 强调文字颜色 1 18 2" xfId="55"/>
    <cellStyle name="20% - 强调文字颜色 1 19" xfId="56"/>
    <cellStyle name="20% - 强调文字颜色 1 19 2" xfId="57"/>
    <cellStyle name="20% - 强调文字颜色 1 2" xfId="58"/>
    <cellStyle name="20% - 强调文字颜色 1 2 2" xfId="59"/>
    <cellStyle name="20% - 强调文字颜色 1 20" xfId="60"/>
    <cellStyle name="20% - 强调文字颜色 1 20 2" xfId="61"/>
    <cellStyle name="20% - 强调文字颜色 1 21" xfId="62"/>
    <cellStyle name="20% - 强调文字颜色 1 21 2" xfId="63"/>
    <cellStyle name="20% - 强调文字颜色 1 22" xfId="64"/>
    <cellStyle name="20% - 强调文字颜色 1 22 2" xfId="65"/>
    <cellStyle name="20% - 强调文字颜色 1 23" xfId="66"/>
    <cellStyle name="20% - 强调文字颜色 1 23 2" xfId="67"/>
    <cellStyle name="20% - 强调文字颜色 1 24" xfId="68"/>
    <cellStyle name="20% - 强调文字颜色 1 24 2" xfId="69"/>
    <cellStyle name="20% - 强调文字颜色 1 25" xfId="70"/>
    <cellStyle name="20% - 强调文字颜色 1 3" xfId="71"/>
    <cellStyle name="20% - 强调文字颜色 1 3 2" xfId="72"/>
    <cellStyle name="20% - 强调文字颜色 1 4" xfId="73"/>
    <cellStyle name="20% - 强调文字颜色 1 4 2" xfId="74"/>
    <cellStyle name="20% - 强调文字颜色 1 5" xfId="75"/>
    <cellStyle name="20% - 强调文字颜色 1 5 2" xfId="76"/>
    <cellStyle name="20% - 强调文字颜色 1 6" xfId="77"/>
    <cellStyle name="20% - 强调文字颜色 1 6 2" xfId="78"/>
    <cellStyle name="20% - 强调文字颜色 1 7" xfId="79"/>
    <cellStyle name="20% - 强调文字颜色 1 7 2" xfId="80"/>
    <cellStyle name="20% - 强调文字颜色 1 8" xfId="81"/>
    <cellStyle name="20% - 强调文字颜色 1 8 2" xfId="82"/>
    <cellStyle name="20% - 强调文字颜色 1 9" xfId="83"/>
    <cellStyle name="20% - 强调文字颜色 1 9 2" xfId="84"/>
    <cellStyle name="20% - 强调文字颜色 2" xfId="85"/>
    <cellStyle name="20% - 强调文字颜色 2 10" xfId="86"/>
    <cellStyle name="20% - 强调文字颜色 2 10 2" xfId="87"/>
    <cellStyle name="20% - 强调文字颜色 2 11" xfId="88"/>
    <cellStyle name="20% - 强调文字颜色 2 11 2" xfId="89"/>
    <cellStyle name="20% - 强调文字颜色 2 12" xfId="90"/>
    <cellStyle name="20% - 强调文字颜色 2 12 2" xfId="91"/>
    <cellStyle name="20% - 强调文字颜色 2 13" xfId="92"/>
    <cellStyle name="20% - 强调文字颜色 2 13 2" xfId="93"/>
    <cellStyle name="20% - 强调文字颜色 2 14" xfId="94"/>
    <cellStyle name="20% - 强调文字颜色 2 14 2" xfId="95"/>
    <cellStyle name="20% - 强调文字颜色 2 15" xfId="96"/>
    <cellStyle name="20% - 强调文字颜色 2 15 2" xfId="97"/>
    <cellStyle name="20% - 强调文字颜色 2 16" xfId="98"/>
    <cellStyle name="20% - 强调文字颜色 2 16 2" xfId="99"/>
    <cellStyle name="20% - 强调文字颜色 2 17" xfId="100"/>
    <cellStyle name="20% - 强调文字颜色 2 17 2" xfId="101"/>
    <cellStyle name="20% - 强调文字颜色 2 18" xfId="102"/>
    <cellStyle name="20% - 强调文字颜色 2 18 2" xfId="103"/>
    <cellStyle name="20% - 强调文字颜色 2 19" xfId="104"/>
    <cellStyle name="20% - 强调文字颜色 2 19 2" xfId="105"/>
    <cellStyle name="20% - 强调文字颜色 2 2" xfId="106"/>
    <cellStyle name="20% - 强调文字颜色 2 2 2" xfId="107"/>
    <cellStyle name="20% - 强调文字颜色 2 20" xfId="108"/>
    <cellStyle name="20% - 强调文字颜色 2 20 2" xfId="109"/>
    <cellStyle name="20% - 强调文字颜色 2 21" xfId="110"/>
    <cellStyle name="20% - 强调文字颜色 2 21 2" xfId="111"/>
    <cellStyle name="20% - 强调文字颜色 2 22" xfId="112"/>
    <cellStyle name="20% - 强调文字颜色 2 22 2" xfId="113"/>
    <cellStyle name="20% - 强调文字颜色 2 23" xfId="114"/>
    <cellStyle name="20% - 强调文字颜色 2 23 2" xfId="115"/>
    <cellStyle name="20% - 强调文字颜色 2 24" xfId="116"/>
    <cellStyle name="20% - 强调文字颜色 2 24 2" xfId="117"/>
    <cellStyle name="20% - 强调文字颜色 2 25" xfId="118"/>
    <cellStyle name="20% - 强调文字颜色 2 3" xfId="119"/>
    <cellStyle name="20% - 强调文字颜色 2 3 2" xfId="120"/>
    <cellStyle name="20% - 强调文字颜色 2 4" xfId="121"/>
    <cellStyle name="20% - 强调文字颜色 2 4 2" xfId="122"/>
    <cellStyle name="20% - 强调文字颜色 2 5" xfId="123"/>
    <cellStyle name="20% - 强调文字颜色 2 5 2" xfId="124"/>
    <cellStyle name="20% - 强调文字颜色 2 6" xfId="125"/>
    <cellStyle name="20% - 强调文字颜色 2 6 2" xfId="126"/>
    <cellStyle name="20% - 强调文字颜色 2 7" xfId="127"/>
    <cellStyle name="20% - 强调文字颜色 2 7 2" xfId="128"/>
    <cellStyle name="20% - 强调文字颜色 2 8" xfId="129"/>
    <cellStyle name="20% - 强调文字颜色 2 8 2" xfId="130"/>
    <cellStyle name="20% - 强调文字颜色 2 9" xfId="131"/>
    <cellStyle name="20% - 强调文字颜色 2 9 2" xfId="132"/>
    <cellStyle name="20% - 强调文字颜色 3" xfId="133"/>
    <cellStyle name="20% - 强调文字颜色 3 10" xfId="134"/>
    <cellStyle name="20% - 强调文字颜色 3 10 2" xfId="135"/>
    <cellStyle name="20% - 强调文字颜色 3 11" xfId="136"/>
    <cellStyle name="20% - 强调文字颜色 3 11 2" xfId="137"/>
    <cellStyle name="20% - 强调文字颜色 3 12" xfId="138"/>
    <cellStyle name="20% - 强调文字颜色 3 12 2" xfId="139"/>
    <cellStyle name="20% - 强调文字颜色 3 13" xfId="140"/>
    <cellStyle name="20% - 强调文字颜色 3 13 2" xfId="141"/>
    <cellStyle name="20% - 强调文字颜色 3 14" xfId="142"/>
    <cellStyle name="20% - 强调文字颜色 3 14 2" xfId="143"/>
    <cellStyle name="20% - 强调文字颜色 3 15" xfId="144"/>
    <cellStyle name="20% - 强调文字颜色 3 15 2" xfId="145"/>
    <cellStyle name="20% - 强调文字颜色 3 16" xfId="146"/>
    <cellStyle name="20% - 强调文字颜色 3 16 2" xfId="147"/>
    <cellStyle name="20% - 强调文字颜色 3 17" xfId="148"/>
    <cellStyle name="20% - 强调文字颜色 3 17 2" xfId="149"/>
    <cellStyle name="20% - 强调文字颜色 3 18" xfId="150"/>
    <cellStyle name="20% - 强调文字颜色 3 18 2" xfId="151"/>
    <cellStyle name="20% - 强调文字颜色 3 19" xfId="152"/>
    <cellStyle name="20% - 强调文字颜色 3 19 2" xfId="153"/>
    <cellStyle name="20% - 强调文字颜色 3 2" xfId="154"/>
    <cellStyle name="20% - 强调文字颜色 3 2 2" xfId="155"/>
    <cellStyle name="20% - 强调文字颜色 3 20" xfId="156"/>
    <cellStyle name="20% - 强调文字颜色 3 20 2" xfId="157"/>
    <cellStyle name="20% - 强调文字颜色 3 21" xfId="158"/>
    <cellStyle name="20% - 强调文字颜色 3 21 2" xfId="159"/>
    <cellStyle name="20% - 强调文字颜色 3 22" xfId="160"/>
    <cellStyle name="20% - 强调文字颜色 3 22 2" xfId="161"/>
    <cellStyle name="20% - 强调文字颜色 3 23" xfId="162"/>
    <cellStyle name="20% - 强调文字颜色 3 23 2" xfId="163"/>
    <cellStyle name="20% - 强调文字颜色 3 24" xfId="164"/>
    <cellStyle name="20% - 强调文字颜色 3 24 2" xfId="165"/>
    <cellStyle name="20% - 强调文字颜色 3 25" xfId="166"/>
    <cellStyle name="20% - 强调文字颜色 3 3" xfId="167"/>
    <cellStyle name="20% - 强调文字颜色 3 3 2" xfId="168"/>
    <cellStyle name="20% - 强调文字颜色 3 4" xfId="169"/>
    <cellStyle name="20% - 强调文字颜色 3 4 2" xfId="170"/>
    <cellStyle name="20% - 强调文字颜色 3 5" xfId="171"/>
    <cellStyle name="20% - 强调文字颜色 3 5 2" xfId="172"/>
    <cellStyle name="20% - 强调文字颜色 3 6" xfId="173"/>
    <cellStyle name="20% - 强调文字颜色 3 6 2" xfId="174"/>
    <cellStyle name="20% - 强调文字颜色 3 7" xfId="175"/>
    <cellStyle name="20% - 强调文字颜色 3 7 2" xfId="176"/>
    <cellStyle name="20% - 强调文字颜色 3 8" xfId="177"/>
    <cellStyle name="20% - 强调文字颜色 3 8 2" xfId="178"/>
    <cellStyle name="20% - 强调文字颜色 3 9" xfId="179"/>
    <cellStyle name="20% - 强调文字颜色 3 9 2" xfId="180"/>
    <cellStyle name="20% - 强调文字颜色 4" xfId="181"/>
    <cellStyle name="20% - 强调文字颜色 4 10" xfId="182"/>
    <cellStyle name="20% - 强调文字颜色 4 10 2" xfId="183"/>
    <cellStyle name="20% - 强调文字颜色 4 11" xfId="184"/>
    <cellStyle name="20% - 强调文字颜色 4 11 2" xfId="185"/>
    <cellStyle name="20% - 强调文字颜色 4 12" xfId="186"/>
    <cellStyle name="20% - 强调文字颜色 4 12 2" xfId="187"/>
    <cellStyle name="20% - 强调文字颜色 4 13" xfId="188"/>
    <cellStyle name="20% - 强调文字颜色 4 13 2" xfId="189"/>
    <cellStyle name="20% - 强调文字颜色 4 14" xfId="190"/>
    <cellStyle name="20% - 强调文字颜色 4 14 2" xfId="191"/>
    <cellStyle name="20% - 强调文字颜色 4 15" xfId="192"/>
    <cellStyle name="20% - 强调文字颜色 4 15 2" xfId="193"/>
    <cellStyle name="20% - 强调文字颜色 4 16" xfId="194"/>
    <cellStyle name="20% - 强调文字颜色 4 16 2" xfId="195"/>
    <cellStyle name="20% - 强调文字颜色 4 17" xfId="196"/>
    <cellStyle name="20% - 强调文字颜色 4 17 2" xfId="197"/>
    <cellStyle name="20% - 强调文字颜色 4 18" xfId="198"/>
    <cellStyle name="20% - 强调文字颜色 4 18 2" xfId="199"/>
    <cellStyle name="20% - 强调文字颜色 4 19" xfId="200"/>
    <cellStyle name="20% - 强调文字颜色 4 19 2" xfId="201"/>
    <cellStyle name="20% - 强调文字颜色 4 2" xfId="202"/>
    <cellStyle name="20% - 强调文字颜色 4 2 2" xfId="203"/>
    <cellStyle name="20% - 强调文字颜色 4 20" xfId="204"/>
    <cellStyle name="20% - 强调文字颜色 4 20 2" xfId="205"/>
    <cellStyle name="20% - 强调文字颜色 4 21" xfId="206"/>
    <cellStyle name="20% - 强调文字颜色 4 21 2" xfId="207"/>
    <cellStyle name="20% - 强调文字颜色 4 22" xfId="208"/>
    <cellStyle name="20% - 强调文字颜色 4 22 2" xfId="209"/>
    <cellStyle name="20% - 强调文字颜色 4 23" xfId="210"/>
    <cellStyle name="20% - 强调文字颜色 4 23 2" xfId="211"/>
    <cellStyle name="20% - 强调文字颜色 4 24" xfId="212"/>
    <cellStyle name="20% - 强调文字颜色 4 24 2" xfId="213"/>
    <cellStyle name="20% - 强调文字颜色 4 25" xfId="214"/>
    <cellStyle name="20% - 强调文字颜色 4 3" xfId="215"/>
    <cellStyle name="20% - 强调文字颜色 4 3 2" xfId="216"/>
    <cellStyle name="20% - 强调文字颜色 4 4" xfId="217"/>
    <cellStyle name="20% - 强调文字颜色 4 4 2" xfId="218"/>
    <cellStyle name="20% - 强调文字颜色 4 5" xfId="219"/>
    <cellStyle name="20% - 强调文字颜色 4 5 2" xfId="220"/>
    <cellStyle name="20% - 强调文字颜色 4 6" xfId="221"/>
    <cellStyle name="20% - 强调文字颜色 4 6 2" xfId="222"/>
    <cellStyle name="20% - 强调文字颜色 4 7" xfId="223"/>
    <cellStyle name="20% - 强调文字颜色 4 7 2" xfId="224"/>
    <cellStyle name="20% - 强调文字颜色 4 8" xfId="225"/>
    <cellStyle name="20% - 强调文字颜色 4 8 2" xfId="226"/>
    <cellStyle name="20% - 强调文字颜色 4 9" xfId="227"/>
    <cellStyle name="20% - 强调文字颜色 4 9 2" xfId="228"/>
    <cellStyle name="20% - 强调文字颜色 5" xfId="229"/>
    <cellStyle name="20% - 强调文字颜色 5 10" xfId="230"/>
    <cellStyle name="20% - 强调文字颜色 5 10 2" xfId="231"/>
    <cellStyle name="20% - 强调文字颜色 5 11" xfId="232"/>
    <cellStyle name="20% - 强调文字颜色 5 11 2" xfId="233"/>
    <cellStyle name="20% - 强调文字颜色 5 12" xfId="234"/>
    <cellStyle name="20% - 强调文字颜色 5 12 2" xfId="235"/>
    <cellStyle name="20% - 强调文字颜色 5 13" xfId="236"/>
    <cellStyle name="20% - 强调文字颜色 5 13 2" xfId="237"/>
    <cellStyle name="20% - 强调文字颜色 5 14" xfId="238"/>
    <cellStyle name="20% - 强调文字颜色 5 14 2" xfId="239"/>
    <cellStyle name="20% - 强调文字颜色 5 15" xfId="240"/>
    <cellStyle name="20% - 强调文字颜色 5 15 2" xfId="241"/>
    <cellStyle name="20% - 强调文字颜色 5 16" xfId="242"/>
    <cellStyle name="20% - 强调文字颜色 5 16 2" xfId="243"/>
    <cellStyle name="20% - 强调文字颜色 5 17" xfId="244"/>
    <cellStyle name="20% - 强调文字颜色 5 17 2" xfId="245"/>
    <cellStyle name="20% - 强调文字颜色 5 18" xfId="246"/>
    <cellStyle name="20% - 强调文字颜色 5 18 2" xfId="247"/>
    <cellStyle name="20% - 强调文字颜色 5 19" xfId="248"/>
    <cellStyle name="20% - 强调文字颜色 5 19 2" xfId="249"/>
    <cellStyle name="20% - 强调文字颜色 5 2" xfId="250"/>
    <cellStyle name="20% - 强调文字颜色 5 2 2" xfId="251"/>
    <cellStyle name="20% - 强调文字颜色 5 20" xfId="252"/>
    <cellStyle name="20% - 强调文字颜色 5 20 2" xfId="253"/>
    <cellStyle name="20% - 强调文字颜色 5 21" xfId="254"/>
    <cellStyle name="20% - 强调文字颜色 5 21 2" xfId="255"/>
    <cellStyle name="20% - 强调文字颜色 5 22" xfId="256"/>
    <cellStyle name="20% - 强调文字颜色 5 22 2" xfId="257"/>
    <cellStyle name="20% - 强调文字颜色 5 23" xfId="258"/>
    <cellStyle name="20% - 强调文字颜色 5 23 2" xfId="259"/>
    <cellStyle name="20% - 强调文字颜色 5 24" xfId="260"/>
    <cellStyle name="20% - 强调文字颜色 5 24 2" xfId="261"/>
    <cellStyle name="20% - 强调文字颜色 5 25" xfId="262"/>
    <cellStyle name="20% - 强调文字颜色 5 3" xfId="263"/>
    <cellStyle name="20% - 强调文字颜色 5 3 2" xfId="264"/>
    <cellStyle name="20% - 强调文字颜色 5 4" xfId="265"/>
    <cellStyle name="20% - 强调文字颜色 5 4 2" xfId="266"/>
    <cellStyle name="20% - 强调文字颜色 5 5" xfId="267"/>
    <cellStyle name="20% - 强调文字颜色 5 5 2" xfId="268"/>
    <cellStyle name="20% - 强调文字颜色 5 6" xfId="269"/>
    <cellStyle name="20% - 强调文字颜色 5 6 2" xfId="270"/>
    <cellStyle name="20% - 强调文字颜色 5 7" xfId="271"/>
    <cellStyle name="20% - 强调文字颜色 5 7 2" xfId="272"/>
    <cellStyle name="20% - 强调文字颜色 5 8" xfId="273"/>
    <cellStyle name="20% - 强调文字颜色 5 8 2" xfId="274"/>
    <cellStyle name="20% - 强调文字颜色 5 9" xfId="275"/>
    <cellStyle name="20% - 强调文字颜色 5 9 2" xfId="276"/>
    <cellStyle name="20% - 强调文字颜色 6" xfId="277"/>
    <cellStyle name="20% - 强调文字颜色 6 10" xfId="278"/>
    <cellStyle name="20% - 强调文字颜色 6 10 2" xfId="279"/>
    <cellStyle name="20% - 强调文字颜色 6 11" xfId="280"/>
    <cellStyle name="20% - 强调文字颜色 6 11 2" xfId="281"/>
    <cellStyle name="20% - 强调文字颜色 6 12" xfId="282"/>
    <cellStyle name="20% - 强调文字颜色 6 12 2" xfId="283"/>
    <cellStyle name="20% - 强调文字颜色 6 13" xfId="284"/>
    <cellStyle name="20% - 强调文字颜色 6 13 2" xfId="285"/>
    <cellStyle name="20% - 强调文字颜色 6 14" xfId="286"/>
    <cellStyle name="20% - 强调文字颜色 6 14 2" xfId="287"/>
    <cellStyle name="20% - 强调文字颜色 6 15" xfId="288"/>
    <cellStyle name="20% - 强调文字颜色 6 15 2" xfId="289"/>
    <cellStyle name="20% - 强调文字颜色 6 16" xfId="290"/>
    <cellStyle name="20% - 强调文字颜色 6 16 2" xfId="291"/>
    <cellStyle name="20% - 强调文字颜色 6 17" xfId="292"/>
    <cellStyle name="20% - 强调文字颜色 6 17 2" xfId="293"/>
    <cellStyle name="20% - 强调文字颜色 6 18" xfId="294"/>
    <cellStyle name="20% - 强调文字颜色 6 18 2" xfId="295"/>
    <cellStyle name="20% - 强调文字颜色 6 19" xfId="296"/>
    <cellStyle name="20% - 强调文字颜色 6 19 2" xfId="297"/>
    <cellStyle name="20% - 强调文字颜色 6 2" xfId="298"/>
    <cellStyle name="20% - 强调文字颜色 6 2 2" xfId="299"/>
    <cellStyle name="20% - 强调文字颜色 6 20" xfId="300"/>
    <cellStyle name="20% - 强调文字颜色 6 20 2" xfId="301"/>
    <cellStyle name="20% - 强调文字颜色 6 21" xfId="302"/>
    <cellStyle name="20% - 强调文字颜色 6 21 2" xfId="303"/>
    <cellStyle name="20% - 强调文字颜色 6 22" xfId="304"/>
    <cellStyle name="20% - 强调文字颜色 6 22 2" xfId="305"/>
    <cellStyle name="20% - 强调文字颜色 6 23" xfId="306"/>
    <cellStyle name="20% - 强调文字颜色 6 23 2" xfId="307"/>
    <cellStyle name="20% - 强调文字颜色 6 24" xfId="308"/>
    <cellStyle name="20% - 强调文字颜色 6 24 2" xfId="309"/>
    <cellStyle name="20% - 强调文字颜色 6 25" xfId="310"/>
    <cellStyle name="20% - 强调文字颜色 6 3" xfId="311"/>
    <cellStyle name="20% - 强调文字颜色 6 3 2" xfId="312"/>
    <cellStyle name="20% - 强调文字颜色 6 4" xfId="313"/>
    <cellStyle name="20% - 强调文字颜色 6 4 2" xfId="314"/>
    <cellStyle name="20% - 强调文字颜色 6 5" xfId="315"/>
    <cellStyle name="20% - 强调文字颜色 6 5 2" xfId="316"/>
    <cellStyle name="20% - 强调文字颜色 6 6" xfId="317"/>
    <cellStyle name="20% - 强调文字颜色 6 6 2" xfId="318"/>
    <cellStyle name="20% - 强调文字颜色 6 7" xfId="319"/>
    <cellStyle name="20% - 强调文字颜色 6 7 2" xfId="320"/>
    <cellStyle name="20% - 强调文字颜色 6 8" xfId="321"/>
    <cellStyle name="20% - 强调文字颜色 6 8 2" xfId="322"/>
    <cellStyle name="20% - 强调文字颜色 6 9" xfId="323"/>
    <cellStyle name="20% - 强调文字颜色 6 9 2" xfId="324"/>
    <cellStyle name="40% - 强调文字颜色 1" xfId="325"/>
    <cellStyle name="40% - 强调文字颜色 1 10" xfId="326"/>
    <cellStyle name="40% - 强调文字颜色 1 10 2" xfId="327"/>
    <cellStyle name="40% - 强调文字颜色 1 11" xfId="328"/>
    <cellStyle name="40% - 强调文字颜色 1 11 2" xfId="329"/>
    <cellStyle name="40% - 强调文字颜色 1 12" xfId="330"/>
    <cellStyle name="40% - 强调文字颜色 1 12 2" xfId="331"/>
    <cellStyle name="40% - 强调文字颜色 1 13" xfId="332"/>
    <cellStyle name="40% - 强调文字颜色 1 13 2" xfId="333"/>
    <cellStyle name="40% - 强调文字颜色 1 14" xfId="334"/>
    <cellStyle name="40% - 强调文字颜色 1 14 2" xfId="335"/>
    <cellStyle name="40% - 强调文字颜色 1 15" xfId="336"/>
    <cellStyle name="40% - 强调文字颜色 1 15 2" xfId="337"/>
    <cellStyle name="40% - 强调文字颜色 1 16" xfId="338"/>
    <cellStyle name="40% - 强调文字颜色 1 16 2" xfId="339"/>
    <cellStyle name="40% - 强调文字颜色 1 17" xfId="340"/>
    <cellStyle name="40% - 强调文字颜色 1 17 2" xfId="341"/>
    <cellStyle name="40% - 强调文字颜色 1 18" xfId="342"/>
    <cellStyle name="40% - 强调文字颜色 1 18 2" xfId="343"/>
    <cellStyle name="40% - 强调文字颜色 1 19" xfId="344"/>
    <cellStyle name="40% - 强调文字颜色 1 19 2" xfId="345"/>
    <cellStyle name="40% - 强调文字颜色 1 2" xfId="346"/>
    <cellStyle name="40% - 强调文字颜色 1 2 2" xfId="347"/>
    <cellStyle name="40% - 强调文字颜色 1 20" xfId="348"/>
    <cellStyle name="40% - 强调文字颜色 1 20 2" xfId="349"/>
    <cellStyle name="40% - 强调文字颜色 1 21" xfId="350"/>
    <cellStyle name="40% - 强调文字颜色 1 21 2" xfId="351"/>
    <cellStyle name="40% - 强调文字颜色 1 22" xfId="352"/>
    <cellStyle name="40% - 强调文字颜色 1 22 2" xfId="353"/>
    <cellStyle name="40% - 强调文字颜色 1 23" xfId="354"/>
    <cellStyle name="40% - 强调文字颜色 1 23 2" xfId="355"/>
    <cellStyle name="40% - 强调文字颜色 1 24" xfId="356"/>
    <cellStyle name="40% - 强调文字颜色 1 24 2" xfId="357"/>
    <cellStyle name="40% - 强调文字颜色 1 25" xfId="358"/>
    <cellStyle name="40% - 强调文字颜色 1 3" xfId="359"/>
    <cellStyle name="40% - 强调文字颜色 1 3 2" xfId="360"/>
    <cellStyle name="40% - 强调文字颜色 1 4" xfId="361"/>
    <cellStyle name="40% - 强调文字颜色 1 4 2" xfId="362"/>
    <cellStyle name="40% - 强调文字颜色 1 5" xfId="363"/>
    <cellStyle name="40% - 强调文字颜色 1 5 2" xfId="364"/>
    <cellStyle name="40% - 强调文字颜色 1 6" xfId="365"/>
    <cellStyle name="40% - 强调文字颜色 1 6 2" xfId="366"/>
    <cellStyle name="40% - 强调文字颜色 1 7" xfId="367"/>
    <cellStyle name="40% - 强调文字颜色 1 7 2" xfId="368"/>
    <cellStyle name="40% - 强调文字颜色 1 8" xfId="369"/>
    <cellStyle name="40% - 强调文字颜色 1 8 2" xfId="370"/>
    <cellStyle name="40% - 强调文字颜色 1 9" xfId="371"/>
    <cellStyle name="40% - 强调文字颜色 1 9 2" xfId="372"/>
    <cellStyle name="40% - 强调文字颜色 2" xfId="373"/>
    <cellStyle name="40% - 强调文字颜色 2 10" xfId="374"/>
    <cellStyle name="40% - 强调文字颜色 2 10 2" xfId="375"/>
    <cellStyle name="40% - 强调文字颜色 2 11" xfId="376"/>
    <cellStyle name="40% - 强调文字颜色 2 11 2" xfId="377"/>
    <cellStyle name="40% - 强调文字颜色 2 12" xfId="378"/>
    <cellStyle name="40% - 强调文字颜色 2 12 2" xfId="379"/>
    <cellStyle name="40% - 强调文字颜色 2 13" xfId="380"/>
    <cellStyle name="40% - 强调文字颜色 2 13 2" xfId="381"/>
    <cellStyle name="40% - 强调文字颜色 2 14" xfId="382"/>
    <cellStyle name="40% - 强调文字颜色 2 14 2" xfId="383"/>
    <cellStyle name="40% - 强调文字颜色 2 15" xfId="384"/>
    <cellStyle name="40% - 强调文字颜色 2 15 2" xfId="385"/>
    <cellStyle name="40% - 强调文字颜色 2 16" xfId="386"/>
    <cellStyle name="40% - 强调文字颜色 2 16 2" xfId="387"/>
    <cellStyle name="40% - 强调文字颜色 2 17" xfId="388"/>
    <cellStyle name="40% - 强调文字颜色 2 17 2" xfId="389"/>
    <cellStyle name="40% - 强调文字颜色 2 18" xfId="390"/>
    <cellStyle name="40% - 强调文字颜色 2 18 2" xfId="391"/>
    <cellStyle name="40% - 强调文字颜色 2 19" xfId="392"/>
    <cellStyle name="40% - 强调文字颜色 2 19 2" xfId="393"/>
    <cellStyle name="40% - 强调文字颜色 2 2" xfId="394"/>
    <cellStyle name="40% - 强调文字颜色 2 2 2" xfId="395"/>
    <cellStyle name="40% - 强调文字颜色 2 20" xfId="396"/>
    <cellStyle name="40% - 强调文字颜色 2 20 2" xfId="397"/>
    <cellStyle name="40% - 强调文字颜色 2 21" xfId="398"/>
    <cellStyle name="40% - 强调文字颜色 2 21 2" xfId="399"/>
    <cellStyle name="40% - 强调文字颜色 2 22" xfId="400"/>
    <cellStyle name="40% - 强调文字颜色 2 22 2" xfId="401"/>
    <cellStyle name="40% - 强调文字颜色 2 23" xfId="402"/>
    <cellStyle name="40% - 强调文字颜色 2 23 2" xfId="403"/>
    <cellStyle name="40% - 强调文字颜色 2 24" xfId="404"/>
    <cellStyle name="40% - 强调文字颜色 2 24 2" xfId="405"/>
    <cellStyle name="40% - 强调文字颜色 2 25" xfId="406"/>
    <cellStyle name="40% - 强调文字颜色 2 3" xfId="407"/>
    <cellStyle name="40% - 强调文字颜色 2 3 2" xfId="408"/>
    <cellStyle name="40% - 强调文字颜色 2 4" xfId="409"/>
    <cellStyle name="40% - 强调文字颜色 2 4 2" xfId="410"/>
    <cellStyle name="40% - 强调文字颜色 2 5" xfId="411"/>
    <cellStyle name="40% - 强调文字颜色 2 5 2" xfId="412"/>
    <cellStyle name="40% - 强调文字颜色 2 6" xfId="413"/>
    <cellStyle name="40% - 强调文字颜色 2 6 2" xfId="414"/>
    <cellStyle name="40% - 强调文字颜色 2 7" xfId="415"/>
    <cellStyle name="40% - 强调文字颜色 2 7 2" xfId="416"/>
    <cellStyle name="40% - 强调文字颜色 2 8" xfId="417"/>
    <cellStyle name="40% - 强调文字颜色 2 8 2" xfId="418"/>
    <cellStyle name="40% - 强调文字颜色 2 9" xfId="419"/>
    <cellStyle name="40% - 强调文字颜色 2 9 2" xfId="420"/>
    <cellStyle name="40% - 强调文字颜色 3" xfId="421"/>
    <cellStyle name="40% - 强调文字颜色 3 10" xfId="422"/>
    <cellStyle name="40% - 强调文字颜色 3 10 2" xfId="423"/>
    <cellStyle name="40% - 强调文字颜色 3 11" xfId="424"/>
    <cellStyle name="40% - 强调文字颜色 3 11 2" xfId="425"/>
    <cellStyle name="40% - 强调文字颜色 3 12" xfId="426"/>
    <cellStyle name="40% - 强调文字颜色 3 12 2" xfId="427"/>
    <cellStyle name="40% - 强调文字颜色 3 13" xfId="428"/>
    <cellStyle name="40% - 强调文字颜色 3 13 2" xfId="429"/>
    <cellStyle name="40% - 强调文字颜色 3 14" xfId="430"/>
    <cellStyle name="40% - 强调文字颜色 3 14 2" xfId="431"/>
    <cellStyle name="40% - 强调文字颜色 3 15" xfId="432"/>
    <cellStyle name="40% - 强调文字颜色 3 15 2" xfId="433"/>
    <cellStyle name="40% - 强调文字颜色 3 16" xfId="434"/>
    <cellStyle name="40% - 强调文字颜色 3 16 2" xfId="435"/>
    <cellStyle name="40% - 强调文字颜色 3 17" xfId="436"/>
    <cellStyle name="40% - 强调文字颜色 3 17 2" xfId="437"/>
    <cellStyle name="40% - 强调文字颜色 3 18" xfId="438"/>
    <cellStyle name="40% - 强调文字颜色 3 18 2" xfId="439"/>
    <cellStyle name="40% - 强调文字颜色 3 19" xfId="440"/>
    <cellStyle name="40% - 强调文字颜色 3 19 2" xfId="441"/>
    <cellStyle name="40% - 强调文字颜色 3 2" xfId="442"/>
    <cellStyle name="40% - 强调文字颜色 3 2 2" xfId="443"/>
    <cellStyle name="40% - 强调文字颜色 3 20" xfId="444"/>
    <cellStyle name="40% - 强调文字颜色 3 20 2" xfId="445"/>
    <cellStyle name="40% - 强调文字颜色 3 21" xfId="446"/>
    <cellStyle name="40% - 强调文字颜色 3 21 2" xfId="447"/>
    <cellStyle name="40% - 强调文字颜色 3 22" xfId="448"/>
    <cellStyle name="40% - 强调文字颜色 3 22 2" xfId="449"/>
    <cellStyle name="40% - 强调文字颜色 3 23" xfId="450"/>
    <cellStyle name="40% - 强调文字颜色 3 23 2" xfId="451"/>
    <cellStyle name="40% - 强调文字颜色 3 24" xfId="452"/>
    <cellStyle name="40% - 强调文字颜色 3 24 2" xfId="453"/>
    <cellStyle name="40% - 强调文字颜色 3 25" xfId="454"/>
    <cellStyle name="40% - 强调文字颜色 3 3" xfId="455"/>
    <cellStyle name="40% - 强调文字颜色 3 3 2" xfId="456"/>
    <cellStyle name="40% - 强调文字颜色 3 4" xfId="457"/>
    <cellStyle name="40% - 强调文字颜色 3 4 2" xfId="458"/>
    <cellStyle name="40% - 强调文字颜色 3 5" xfId="459"/>
    <cellStyle name="40% - 强调文字颜色 3 5 2" xfId="460"/>
    <cellStyle name="40% - 强调文字颜色 3 6" xfId="461"/>
    <cellStyle name="40% - 强调文字颜色 3 6 2" xfId="462"/>
    <cellStyle name="40% - 强调文字颜色 3 7" xfId="463"/>
    <cellStyle name="40% - 强调文字颜色 3 7 2" xfId="464"/>
    <cellStyle name="40% - 强调文字颜色 3 8" xfId="465"/>
    <cellStyle name="40% - 强调文字颜色 3 8 2" xfId="466"/>
    <cellStyle name="40% - 强调文字颜色 3 9" xfId="467"/>
    <cellStyle name="40% - 强调文字颜色 3 9 2" xfId="468"/>
    <cellStyle name="40% - 强调文字颜色 4" xfId="469"/>
    <cellStyle name="40% - 强调文字颜色 4 10" xfId="470"/>
    <cellStyle name="40% - 强调文字颜色 4 10 2" xfId="471"/>
    <cellStyle name="40% - 强调文字颜色 4 11" xfId="472"/>
    <cellStyle name="40% - 强调文字颜色 4 11 2" xfId="473"/>
    <cellStyle name="40% - 强调文字颜色 4 12" xfId="474"/>
    <cellStyle name="40% - 强调文字颜色 4 12 2" xfId="475"/>
    <cellStyle name="40% - 强调文字颜色 4 13" xfId="476"/>
    <cellStyle name="40% - 强调文字颜色 4 13 2" xfId="477"/>
    <cellStyle name="40% - 强调文字颜色 4 14" xfId="478"/>
    <cellStyle name="40% - 强调文字颜色 4 14 2" xfId="479"/>
    <cellStyle name="40% - 强调文字颜色 4 15" xfId="480"/>
    <cellStyle name="40% - 强调文字颜色 4 15 2" xfId="481"/>
    <cellStyle name="40% - 强调文字颜色 4 16" xfId="482"/>
    <cellStyle name="40% - 强调文字颜色 4 16 2" xfId="483"/>
    <cellStyle name="40% - 强调文字颜色 4 17" xfId="484"/>
    <cellStyle name="40% - 强调文字颜色 4 17 2" xfId="485"/>
    <cellStyle name="40% - 强调文字颜色 4 18" xfId="486"/>
    <cellStyle name="40% - 强调文字颜色 4 18 2" xfId="487"/>
    <cellStyle name="40% - 强调文字颜色 4 19" xfId="488"/>
    <cellStyle name="40% - 强调文字颜色 4 19 2" xfId="489"/>
    <cellStyle name="40% - 强调文字颜色 4 2" xfId="490"/>
    <cellStyle name="40% - 强调文字颜色 4 2 2" xfId="491"/>
    <cellStyle name="40% - 强调文字颜色 4 20" xfId="492"/>
    <cellStyle name="40% - 强调文字颜色 4 20 2" xfId="493"/>
    <cellStyle name="40% - 强调文字颜色 4 21" xfId="494"/>
    <cellStyle name="40% - 强调文字颜色 4 21 2" xfId="495"/>
    <cellStyle name="40% - 强调文字颜色 4 22" xfId="496"/>
    <cellStyle name="40% - 强调文字颜色 4 22 2" xfId="497"/>
    <cellStyle name="40% - 强调文字颜色 4 23" xfId="498"/>
    <cellStyle name="40% - 强调文字颜色 4 23 2" xfId="499"/>
    <cellStyle name="40% - 强调文字颜色 4 24" xfId="500"/>
    <cellStyle name="40% - 强调文字颜色 4 24 2" xfId="501"/>
    <cellStyle name="40% - 强调文字颜色 4 25" xfId="502"/>
    <cellStyle name="40% - 强调文字颜色 4 3" xfId="503"/>
    <cellStyle name="40% - 强调文字颜色 4 3 2" xfId="504"/>
    <cellStyle name="40% - 强调文字颜色 4 4" xfId="505"/>
    <cellStyle name="40% - 强调文字颜色 4 4 2" xfId="506"/>
    <cellStyle name="40% - 强调文字颜色 4 5" xfId="507"/>
    <cellStyle name="40% - 强调文字颜色 4 5 2" xfId="508"/>
    <cellStyle name="40% - 强调文字颜色 4 6" xfId="509"/>
    <cellStyle name="40% - 强调文字颜色 4 6 2" xfId="510"/>
    <cellStyle name="40% - 强调文字颜色 4 7" xfId="511"/>
    <cellStyle name="40% - 强调文字颜色 4 7 2" xfId="512"/>
    <cellStyle name="40% - 强调文字颜色 4 8" xfId="513"/>
    <cellStyle name="40% - 强调文字颜色 4 8 2" xfId="514"/>
    <cellStyle name="40% - 强调文字颜色 4 9" xfId="515"/>
    <cellStyle name="40% - 强调文字颜色 4 9 2" xfId="516"/>
    <cellStyle name="40% - 强调文字颜色 5" xfId="517"/>
    <cellStyle name="40% - 强调文字颜色 5 10" xfId="518"/>
    <cellStyle name="40% - 强调文字颜色 5 10 2" xfId="519"/>
    <cellStyle name="40% - 强调文字颜色 5 11" xfId="520"/>
    <cellStyle name="40% - 强调文字颜色 5 11 2" xfId="521"/>
    <cellStyle name="40% - 强调文字颜色 5 12" xfId="522"/>
    <cellStyle name="40% - 强调文字颜色 5 12 2" xfId="523"/>
    <cellStyle name="40% - 强调文字颜色 5 13" xfId="524"/>
    <cellStyle name="40% - 强调文字颜色 5 13 2" xfId="525"/>
    <cellStyle name="40% - 强调文字颜色 5 14" xfId="526"/>
    <cellStyle name="40% - 强调文字颜色 5 14 2" xfId="527"/>
    <cellStyle name="40% - 强调文字颜色 5 15" xfId="528"/>
    <cellStyle name="40% - 强调文字颜色 5 15 2" xfId="529"/>
    <cellStyle name="40% - 强调文字颜色 5 16" xfId="530"/>
    <cellStyle name="40% - 强调文字颜色 5 16 2" xfId="531"/>
    <cellStyle name="40% - 强调文字颜色 5 17" xfId="532"/>
    <cellStyle name="40% - 强调文字颜色 5 17 2" xfId="533"/>
    <cellStyle name="40% - 强调文字颜色 5 18" xfId="534"/>
    <cellStyle name="40% - 强调文字颜色 5 18 2" xfId="535"/>
    <cellStyle name="40% - 强调文字颜色 5 19" xfId="536"/>
    <cellStyle name="40% - 强调文字颜色 5 19 2" xfId="537"/>
    <cellStyle name="40% - 强调文字颜色 5 2" xfId="538"/>
    <cellStyle name="40% - 强调文字颜色 5 2 2" xfId="539"/>
    <cellStyle name="40% - 强调文字颜色 5 20" xfId="540"/>
    <cellStyle name="40% - 强调文字颜色 5 20 2" xfId="541"/>
    <cellStyle name="40% - 强调文字颜色 5 21" xfId="542"/>
    <cellStyle name="40% - 强调文字颜色 5 21 2" xfId="543"/>
    <cellStyle name="40% - 强调文字颜色 5 22" xfId="544"/>
    <cellStyle name="40% - 强调文字颜色 5 22 2" xfId="545"/>
    <cellStyle name="40% - 强调文字颜色 5 23" xfId="546"/>
    <cellStyle name="40% - 强调文字颜色 5 23 2" xfId="547"/>
    <cellStyle name="40% - 强调文字颜色 5 24" xfId="548"/>
    <cellStyle name="40% - 强调文字颜色 5 24 2" xfId="549"/>
    <cellStyle name="40% - 强调文字颜色 5 25" xfId="550"/>
    <cellStyle name="40% - 强调文字颜色 5 3" xfId="551"/>
    <cellStyle name="40% - 强调文字颜色 5 3 2" xfId="552"/>
    <cellStyle name="40% - 强调文字颜色 5 4" xfId="553"/>
    <cellStyle name="40% - 强调文字颜色 5 4 2" xfId="554"/>
    <cellStyle name="40% - 强调文字颜色 5 5" xfId="555"/>
    <cellStyle name="40% - 强调文字颜色 5 5 2" xfId="556"/>
    <cellStyle name="40% - 强调文字颜色 5 6" xfId="557"/>
    <cellStyle name="40% - 强调文字颜色 5 6 2" xfId="558"/>
    <cellStyle name="40% - 强调文字颜色 5 7" xfId="559"/>
    <cellStyle name="40% - 强调文字颜色 5 7 2" xfId="560"/>
    <cellStyle name="40% - 强调文字颜色 5 8" xfId="561"/>
    <cellStyle name="40% - 强调文字颜色 5 8 2" xfId="562"/>
    <cellStyle name="40% - 强调文字颜色 5 9" xfId="563"/>
    <cellStyle name="40% - 强调文字颜色 5 9 2" xfId="564"/>
    <cellStyle name="40% - 强调文字颜色 6" xfId="565"/>
    <cellStyle name="40% - 强调文字颜色 6 10" xfId="566"/>
    <cellStyle name="40% - 强调文字颜色 6 10 2" xfId="567"/>
    <cellStyle name="40% - 强调文字颜色 6 11" xfId="568"/>
    <cellStyle name="40% - 强调文字颜色 6 11 2" xfId="569"/>
    <cellStyle name="40% - 强调文字颜色 6 12" xfId="570"/>
    <cellStyle name="40% - 强调文字颜色 6 12 2" xfId="571"/>
    <cellStyle name="40% - 强调文字颜色 6 13" xfId="572"/>
    <cellStyle name="40% - 强调文字颜色 6 13 2" xfId="573"/>
    <cellStyle name="40% - 强调文字颜色 6 14" xfId="574"/>
    <cellStyle name="40% - 强调文字颜色 6 14 2" xfId="575"/>
    <cellStyle name="40% - 强调文字颜色 6 15" xfId="576"/>
    <cellStyle name="40% - 强调文字颜色 6 15 2" xfId="577"/>
    <cellStyle name="40% - 强调文字颜色 6 16" xfId="578"/>
    <cellStyle name="40% - 强调文字颜色 6 16 2" xfId="579"/>
    <cellStyle name="40% - 强调文字颜色 6 17" xfId="580"/>
    <cellStyle name="40% - 强调文字颜色 6 17 2" xfId="581"/>
    <cellStyle name="40% - 强调文字颜色 6 18" xfId="582"/>
    <cellStyle name="40% - 强调文字颜色 6 18 2" xfId="583"/>
    <cellStyle name="40% - 强调文字颜色 6 19" xfId="584"/>
    <cellStyle name="40% - 强调文字颜色 6 19 2" xfId="585"/>
    <cellStyle name="40% - 强调文字颜色 6 2" xfId="586"/>
    <cellStyle name="40% - 强调文字颜色 6 2 2" xfId="587"/>
    <cellStyle name="40% - 强调文字颜色 6 20" xfId="588"/>
    <cellStyle name="40% - 强调文字颜色 6 20 2" xfId="589"/>
    <cellStyle name="40% - 强调文字颜色 6 21" xfId="590"/>
    <cellStyle name="40% - 强调文字颜色 6 21 2" xfId="591"/>
    <cellStyle name="40% - 强调文字颜色 6 22" xfId="592"/>
    <cellStyle name="40% - 强调文字颜色 6 22 2" xfId="593"/>
    <cellStyle name="40% - 强调文字颜色 6 23" xfId="594"/>
    <cellStyle name="40% - 强调文字颜色 6 23 2" xfId="595"/>
    <cellStyle name="40% - 强调文字颜色 6 24" xfId="596"/>
    <cellStyle name="40% - 强调文字颜色 6 24 2" xfId="597"/>
    <cellStyle name="40% - 强调文字颜色 6 25" xfId="598"/>
    <cellStyle name="40% - 强调文字颜色 6 3" xfId="599"/>
    <cellStyle name="40% - 强调文字颜色 6 3 2" xfId="600"/>
    <cellStyle name="40% - 强调文字颜色 6 4" xfId="601"/>
    <cellStyle name="40% - 强调文字颜色 6 4 2" xfId="602"/>
    <cellStyle name="40% - 强调文字颜色 6 5" xfId="603"/>
    <cellStyle name="40% - 强调文字颜色 6 5 2" xfId="604"/>
    <cellStyle name="40% - 强调文字颜色 6 6" xfId="605"/>
    <cellStyle name="40% - 强调文字颜色 6 6 2" xfId="606"/>
    <cellStyle name="40% - 强调文字颜色 6 7" xfId="607"/>
    <cellStyle name="40% - 强调文字颜色 6 7 2" xfId="608"/>
    <cellStyle name="40% - 强调文字颜色 6 8" xfId="609"/>
    <cellStyle name="40% - 强调文字颜色 6 8 2" xfId="610"/>
    <cellStyle name="40% - 强调文字颜色 6 9" xfId="611"/>
    <cellStyle name="40% - 强调文字颜色 6 9 2" xfId="612"/>
    <cellStyle name="60% - 强调文字颜色 1" xfId="613"/>
    <cellStyle name="60% - 强调文字颜色 1 10" xfId="614"/>
    <cellStyle name="60% - 强调文字颜色 1 10 2" xfId="615"/>
    <cellStyle name="60% - 强调文字颜色 1 11" xfId="616"/>
    <cellStyle name="60% - 强调文字颜色 1 11 2" xfId="617"/>
    <cellStyle name="60% - 强调文字颜色 1 12" xfId="618"/>
    <cellStyle name="60% - 强调文字颜色 1 12 2" xfId="619"/>
    <cellStyle name="60% - 强调文字颜色 1 13" xfId="620"/>
    <cellStyle name="60% - 强调文字颜色 1 13 2" xfId="621"/>
    <cellStyle name="60% - 强调文字颜色 1 14" xfId="622"/>
    <cellStyle name="60% - 强调文字颜色 1 14 2" xfId="623"/>
    <cellStyle name="60% - 强调文字颜色 1 15" xfId="624"/>
    <cellStyle name="60% - 强调文字颜色 1 15 2" xfId="625"/>
    <cellStyle name="60% - 强调文字颜色 1 16" xfId="626"/>
    <cellStyle name="60% - 强调文字颜色 1 16 2" xfId="627"/>
    <cellStyle name="60% - 强调文字颜色 1 17" xfId="628"/>
    <cellStyle name="60% - 强调文字颜色 1 17 2" xfId="629"/>
    <cellStyle name="60% - 强调文字颜色 1 18" xfId="630"/>
    <cellStyle name="60% - 强调文字颜色 1 18 2" xfId="631"/>
    <cellStyle name="60% - 强调文字颜色 1 19" xfId="632"/>
    <cellStyle name="60% - 强调文字颜色 1 19 2" xfId="633"/>
    <cellStyle name="60% - 强调文字颜色 1 2" xfId="634"/>
    <cellStyle name="60% - 强调文字颜色 1 2 2" xfId="635"/>
    <cellStyle name="60% - 强调文字颜色 1 20" xfId="636"/>
    <cellStyle name="60% - 强调文字颜色 1 20 2" xfId="637"/>
    <cellStyle name="60% - 强调文字颜色 1 21" xfId="638"/>
    <cellStyle name="60% - 强调文字颜色 1 21 2" xfId="639"/>
    <cellStyle name="60% - 强调文字颜色 1 22" xfId="640"/>
    <cellStyle name="60% - 强调文字颜色 1 22 2" xfId="641"/>
    <cellStyle name="60% - 强调文字颜色 1 23" xfId="642"/>
    <cellStyle name="60% - 强调文字颜色 1 23 2" xfId="643"/>
    <cellStyle name="60% - 强调文字颜色 1 24" xfId="644"/>
    <cellStyle name="60% - 强调文字颜色 1 24 2" xfId="645"/>
    <cellStyle name="60% - 强调文字颜色 1 25" xfId="646"/>
    <cellStyle name="60% - 强调文字颜色 1 3" xfId="647"/>
    <cellStyle name="60% - 强调文字颜色 1 3 2" xfId="648"/>
    <cellStyle name="60% - 强调文字颜色 1 4" xfId="649"/>
    <cellStyle name="60% - 强调文字颜色 1 4 2" xfId="650"/>
    <cellStyle name="60% - 强调文字颜色 1 5" xfId="651"/>
    <cellStyle name="60% - 强调文字颜色 1 5 2" xfId="652"/>
    <cellStyle name="60% - 强调文字颜色 1 6" xfId="653"/>
    <cellStyle name="60% - 强调文字颜色 1 6 2" xfId="654"/>
    <cellStyle name="60% - 强调文字颜色 1 7" xfId="655"/>
    <cellStyle name="60% - 强调文字颜色 1 7 2" xfId="656"/>
    <cellStyle name="60% - 强调文字颜色 1 8" xfId="657"/>
    <cellStyle name="60% - 强调文字颜色 1 8 2" xfId="658"/>
    <cellStyle name="60% - 强调文字颜色 1 9" xfId="659"/>
    <cellStyle name="60% - 强调文字颜色 1 9 2" xfId="660"/>
    <cellStyle name="60% - 强调文字颜色 2" xfId="661"/>
    <cellStyle name="60% - 强调文字颜色 2 10" xfId="662"/>
    <cellStyle name="60% - 强调文字颜色 2 10 2" xfId="663"/>
    <cellStyle name="60% - 强调文字颜色 2 11" xfId="664"/>
    <cellStyle name="60% - 强调文字颜色 2 11 2" xfId="665"/>
    <cellStyle name="60% - 强调文字颜色 2 12" xfId="666"/>
    <cellStyle name="60% - 强调文字颜色 2 12 2" xfId="667"/>
    <cellStyle name="60% - 强调文字颜色 2 13" xfId="668"/>
    <cellStyle name="60% - 强调文字颜色 2 13 2" xfId="669"/>
    <cellStyle name="60% - 强调文字颜色 2 14" xfId="670"/>
    <cellStyle name="60% - 强调文字颜色 2 14 2" xfId="671"/>
    <cellStyle name="60% - 强调文字颜色 2 15" xfId="672"/>
    <cellStyle name="60% - 强调文字颜色 2 15 2" xfId="673"/>
    <cellStyle name="60% - 强调文字颜色 2 16" xfId="674"/>
    <cellStyle name="60% - 强调文字颜色 2 16 2" xfId="675"/>
    <cellStyle name="60% - 强调文字颜色 2 17" xfId="676"/>
    <cellStyle name="60% - 强调文字颜色 2 17 2" xfId="677"/>
    <cellStyle name="60% - 强调文字颜色 2 18" xfId="678"/>
    <cellStyle name="60% - 强调文字颜色 2 18 2" xfId="679"/>
    <cellStyle name="60% - 强调文字颜色 2 19" xfId="680"/>
    <cellStyle name="60% - 强调文字颜色 2 19 2" xfId="681"/>
    <cellStyle name="60% - 强调文字颜色 2 2" xfId="682"/>
    <cellStyle name="60% - 强调文字颜色 2 2 2" xfId="683"/>
    <cellStyle name="60% - 强调文字颜色 2 20" xfId="684"/>
    <cellStyle name="60% - 强调文字颜色 2 20 2" xfId="685"/>
    <cellStyle name="60% - 强调文字颜色 2 21" xfId="686"/>
    <cellStyle name="60% - 强调文字颜色 2 21 2" xfId="687"/>
    <cellStyle name="60% - 强调文字颜色 2 22" xfId="688"/>
    <cellStyle name="60% - 强调文字颜色 2 22 2" xfId="689"/>
    <cellStyle name="60% - 强调文字颜色 2 23" xfId="690"/>
    <cellStyle name="60% - 强调文字颜色 2 23 2" xfId="691"/>
    <cellStyle name="60% - 强调文字颜色 2 24" xfId="692"/>
    <cellStyle name="60% - 强调文字颜色 2 24 2" xfId="693"/>
    <cellStyle name="60% - 强调文字颜色 2 3" xfId="694"/>
    <cellStyle name="60% - 强调文字颜色 2 3 2" xfId="695"/>
    <cellStyle name="60% - 强调文字颜色 2 4" xfId="696"/>
    <cellStyle name="60% - 强调文字颜色 2 4 2" xfId="697"/>
    <cellStyle name="60% - 强调文字颜色 2 5" xfId="698"/>
    <cellStyle name="60% - 强调文字颜色 2 5 2" xfId="699"/>
    <cellStyle name="60% - 强调文字颜色 2 6" xfId="700"/>
    <cellStyle name="60% - 强调文字颜色 2 6 2" xfId="701"/>
    <cellStyle name="60% - 强调文字颜色 2 7" xfId="702"/>
    <cellStyle name="60% - 强调文字颜色 2 7 2" xfId="703"/>
    <cellStyle name="60% - 强调文字颜色 2 8" xfId="704"/>
    <cellStyle name="60% - 强调文字颜色 2 8 2" xfId="705"/>
    <cellStyle name="60% - 强调文字颜色 2 9" xfId="706"/>
    <cellStyle name="60% - 强调文字颜色 2 9 2" xfId="707"/>
    <cellStyle name="60% - 强调文字颜色 3" xfId="708"/>
    <cellStyle name="60% - 强调文字颜色 3 10" xfId="709"/>
    <cellStyle name="60% - 强调文字颜色 3 10 2" xfId="710"/>
    <cellStyle name="60% - 强调文字颜色 3 11" xfId="711"/>
    <cellStyle name="60% - 强调文字颜色 3 11 2" xfId="712"/>
    <cellStyle name="60% - 强调文字颜色 3 12" xfId="713"/>
    <cellStyle name="60% - 强调文字颜色 3 12 2" xfId="714"/>
    <cellStyle name="60% - 强调文字颜色 3 13" xfId="715"/>
    <cellStyle name="60% - 强调文字颜色 3 13 2" xfId="716"/>
    <cellStyle name="60% - 强调文字颜色 3 14" xfId="717"/>
    <cellStyle name="60% - 强调文字颜色 3 14 2" xfId="718"/>
    <cellStyle name="60% - 强调文字颜色 3 15" xfId="719"/>
    <cellStyle name="60% - 强调文字颜色 3 15 2" xfId="720"/>
    <cellStyle name="60% - 强调文字颜色 3 16" xfId="721"/>
    <cellStyle name="60% - 强调文字颜色 3 16 2" xfId="722"/>
    <cellStyle name="60% - 强调文字颜色 3 17" xfId="723"/>
    <cellStyle name="60% - 强调文字颜色 3 17 2" xfId="724"/>
    <cellStyle name="60% - 强调文字颜色 3 18" xfId="725"/>
    <cellStyle name="60% - 强调文字颜色 3 18 2" xfId="726"/>
    <cellStyle name="60% - 强调文字颜色 3 19" xfId="727"/>
    <cellStyle name="60% - 强调文字颜色 3 19 2" xfId="728"/>
    <cellStyle name="60% - 强调文字颜色 3 2" xfId="729"/>
    <cellStyle name="60% - 强调文字颜色 3 2 2" xfId="730"/>
    <cellStyle name="60% - 强调文字颜色 3 20" xfId="731"/>
    <cellStyle name="60% - 强调文字颜色 3 20 2" xfId="732"/>
    <cellStyle name="60% - 强调文字颜色 3 21" xfId="733"/>
    <cellStyle name="60% - 强调文字颜色 3 21 2" xfId="734"/>
    <cellStyle name="60% - 强调文字颜色 3 22" xfId="735"/>
    <cellStyle name="60% - 强调文字颜色 3 22 2" xfId="736"/>
    <cellStyle name="60% - 强调文字颜色 3 23" xfId="737"/>
    <cellStyle name="60% - 强调文字颜色 3 23 2" xfId="738"/>
    <cellStyle name="60% - 强调文字颜色 3 24" xfId="739"/>
    <cellStyle name="60% - 强调文字颜色 3 24 2" xfId="740"/>
    <cellStyle name="60% - 强调文字颜色 3 25" xfId="741"/>
    <cellStyle name="60% - 强调文字颜色 3 3" xfId="742"/>
    <cellStyle name="60% - 强调文字颜色 3 3 2" xfId="743"/>
    <cellStyle name="60% - 强调文字颜色 3 4" xfId="744"/>
    <cellStyle name="60% - 强调文字颜色 3 4 2" xfId="745"/>
    <cellStyle name="60% - 强调文字颜色 3 5" xfId="746"/>
    <cellStyle name="60% - 强调文字颜色 3 5 2" xfId="747"/>
    <cellStyle name="60% - 强调文字颜色 3 6" xfId="748"/>
    <cellStyle name="60% - 强调文字颜色 3 6 2" xfId="749"/>
    <cellStyle name="60% - 强调文字颜色 3 7" xfId="750"/>
    <cellStyle name="60% - 强调文字颜色 3 7 2" xfId="751"/>
    <cellStyle name="60% - 强调文字颜色 3 8" xfId="752"/>
    <cellStyle name="60% - 强调文字颜色 3 8 2" xfId="753"/>
    <cellStyle name="60% - 强调文字颜色 3 9" xfId="754"/>
    <cellStyle name="60% - 强调文字颜色 3 9 2" xfId="755"/>
    <cellStyle name="60% - 强调文字颜色 4" xfId="756"/>
    <cellStyle name="60% - 强调文字颜色 4 10" xfId="757"/>
    <cellStyle name="60% - 强调文字颜色 4 10 2" xfId="758"/>
    <cellStyle name="60% - 强调文字颜色 4 11" xfId="759"/>
    <cellStyle name="60% - 强调文字颜色 4 11 2" xfId="760"/>
    <cellStyle name="60% - 强调文字颜色 4 12" xfId="761"/>
    <cellStyle name="60% - 强调文字颜色 4 12 2" xfId="762"/>
    <cellStyle name="60% - 强调文字颜色 4 13" xfId="763"/>
    <cellStyle name="60% - 强调文字颜色 4 13 2" xfId="764"/>
    <cellStyle name="60% - 强调文字颜色 4 14" xfId="765"/>
    <cellStyle name="60% - 强调文字颜色 4 14 2" xfId="766"/>
    <cellStyle name="60% - 强调文字颜色 4 15" xfId="767"/>
    <cellStyle name="60% - 强调文字颜色 4 15 2" xfId="768"/>
    <cellStyle name="60% - 强调文字颜色 4 16" xfId="769"/>
    <cellStyle name="60% - 强调文字颜色 4 16 2" xfId="770"/>
    <cellStyle name="60% - 强调文字颜色 4 17" xfId="771"/>
    <cellStyle name="60% - 强调文字颜色 4 17 2" xfId="772"/>
    <cellStyle name="60% - 强调文字颜色 4 18" xfId="773"/>
    <cellStyle name="60% - 强调文字颜色 4 18 2" xfId="774"/>
    <cellStyle name="60% - 强调文字颜色 4 19" xfId="775"/>
    <cellStyle name="60% - 强调文字颜色 4 19 2" xfId="776"/>
    <cellStyle name="60% - 强调文字颜色 4 2" xfId="777"/>
    <cellStyle name="60% - 强调文字颜色 4 2 2" xfId="778"/>
    <cellStyle name="60% - 强调文字颜色 4 20" xfId="779"/>
    <cellStyle name="60% - 强调文字颜色 4 20 2" xfId="780"/>
    <cellStyle name="60% - 强调文字颜色 4 21" xfId="781"/>
    <cellStyle name="60% - 强调文字颜色 4 21 2" xfId="782"/>
    <cellStyle name="60% - 强调文字颜色 4 22" xfId="783"/>
    <cellStyle name="60% - 强调文字颜色 4 22 2" xfId="784"/>
    <cellStyle name="60% - 强调文字颜色 4 23" xfId="785"/>
    <cellStyle name="60% - 强调文字颜色 4 23 2" xfId="786"/>
    <cellStyle name="60% - 强调文字颜色 4 24" xfId="787"/>
    <cellStyle name="60% - 强调文字颜色 4 24 2" xfId="788"/>
    <cellStyle name="60% - 强调文字颜色 4 25" xfId="789"/>
    <cellStyle name="60% - 强调文字颜色 4 3" xfId="790"/>
    <cellStyle name="60% - 强调文字颜色 4 3 2" xfId="791"/>
    <cellStyle name="60% - 强调文字颜色 4 4" xfId="792"/>
    <cellStyle name="60% - 强调文字颜色 4 4 2" xfId="793"/>
    <cellStyle name="60% - 强调文字颜色 4 5" xfId="794"/>
    <cellStyle name="60% - 强调文字颜色 4 5 2" xfId="795"/>
    <cellStyle name="60% - 强调文字颜色 4 6" xfId="796"/>
    <cellStyle name="60% - 强调文字颜色 4 6 2" xfId="797"/>
    <cellStyle name="60% - 强调文字颜色 4 7" xfId="798"/>
    <cellStyle name="60% - 强调文字颜色 4 7 2" xfId="799"/>
    <cellStyle name="60% - 强调文字颜色 4 8" xfId="800"/>
    <cellStyle name="60% - 强调文字颜色 4 8 2" xfId="801"/>
    <cellStyle name="60% - 强调文字颜色 4 9" xfId="802"/>
    <cellStyle name="60% - 强调文字颜色 4 9 2" xfId="803"/>
    <cellStyle name="60% - 强调文字颜色 5" xfId="804"/>
    <cellStyle name="60% - 强调文字颜色 5 10" xfId="805"/>
    <cellStyle name="60% - 强调文字颜色 5 10 2" xfId="806"/>
    <cellStyle name="60% - 强调文字颜色 5 11" xfId="807"/>
    <cellStyle name="60% - 强调文字颜色 5 11 2" xfId="808"/>
    <cellStyle name="60% - 强调文字颜色 5 12" xfId="809"/>
    <cellStyle name="60% - 强调文字颜色 5 12 2" xfId="810"/>
    <cellStyle name="60% - 强调文字颜色 5 13" xfId="811"/>
    <cellStyle name="60% - 强调文字颜色 5 13 2" xfId="812"/>
    <cellStyle name="60% - 强调文字颜色 5 14" xfId="813"/>
    <cellStyle name="60% - 强调文字颜色 5 14 2" xfId="814"/>
    <cellStyle name="60% - 强调文字颜色 5 15" xfId="815"/>
    <cellStyle name="60% - 强调文字颜色 5 15 2" xfId="816"/>
    <cellStyle name="60% - 强调文字颜色 5 16" xfId="817"/>
    <cellStyle name="60% - 强调文字颜色 5 16 2" xfId="818"/>
    <cellStyle name="60% - 强调文字颜色 5 17" xfId="819"/>
    <cellStyle name="60% - 强调文字颜色 5 17 2" xfId="820"/>
    <cellStyle name="60% - 强调文字颜色 5 18" xfId="821"/>
    <cellStyle name="60% - 强调文字颜色 5 18 2" xfId="822"/>
    <cellStyle name="60% - 强调文字颜色 5 19" xfId="823"/>
    <cellStyle name="60% - 强调文字颜色 5 19 2" xfId="824"/>
    <cellStyle name="60% - 强调文字颜色 5 2" xfId="825"/>
    <cellStyle name="60% - 强调文字颜色 5 2 2" xfId="826"/>
    <cellStyle name="60% - 强调文字颜色 5 20" xfId="827"/>
    <cellStyle name="60% - 强调文字颜色 5 20 2" xfId="828"/>
    <cellStyle name="60% - 强调文字颜色 5 21" xfId="829"/>
    <cellStyle name="60% - 强调文字颜色 5 21 2" xfId="830"/>
    <cellStyle name="60% - 强调文字颜色 5 22" xfId="831"/>
    <cellStyle name="60% - 强调文字颜色 5 22 2" xfId="832"/>
    <cellStyle name="60% - 强调文字颜色 5 23" xfId="833"/>
    <cellStyle name="60% - 强调文字颜色 5 23 2" xfId="834"/>
    <cellStyle name="60% - 强调文字颜色 5 24" xfId="835"/>
    <cellStyle name="60% - 强调文字颜色 5 24 2" xfId="836"/>
    <cellStyle name="60% - 强调文字颜色 5 3" xfId="837"/>
    <cellStyle name="60% - 强调文字颜色 5 3 2" xfId="838"/>
    <cellStyle name="60% - 强调文字颜色 5 4" xfId="839"/>
    <cellStyle name="60% - 强调文字颜色 5 4 2" xfId="840"/>
    <cellStyle name="60% - 强调文字颜色 5 5" xfId="841"/>
    <cellStyle name="60% - 强调文字颜色 5 5 2" xfId="842"/>
    <cellStyle name="60% - 强调文字颜色 5 6" xfId="843"/>
    <cellStyle name="60% - 强调文字颜色 5 6 2" xfId="844"/>
    <cellStyle name="60% - 强调文字颜色 5 7" xfId="845"/>
    <cellStyle name="60% - 强调文字颜色 5 7 2" xfId="846"/>
    <cellStyle name="60% - 强调文字颜色 5 8" xfId="847"/>
    <cellStyle name="60% - 强调文字颜色 5 8 2" xfId="848"/>
    <cellStyle name="60% - 强调文字颜色 5 9" xfId="849"/>
    <cellStyle name="60% - 强调文字颜色 5 9 2" xfId="850"/>
    <cellStyle name="60% - 强调文字颜色 6" xfId="851"/>
    <cellStyle name="60% - 强调文字颜色 6 10" xfId="852"/>
    <cellStyle name="60% - 强调文字颜色 6 10 2" xfId="853"/>
    <cellStyle name="60% - 强调文字颜色 6 11" xfId="854"/>
    <cellStyle name="60% - 强调文字颜色 6 11 2" xfId="855"/>
    <cellStyle name="60% - 强调文字颜色 6 12" xfId="856"/>
    <cellStyle name="60% - 强调文字颜色 6 12 2" xfId="857"/>
    <cellStyle name="60% - 强调文字颜色 6 13" xfId="858"/>
    <cellStyle name="60% - 强调文字颜色 6 13 2" xfId="859"/>
    <cellStyle name="60% - 强调文字颜色 6 14" xfId="860"/>
    <cellStyle name="60% - 强调文字颜色 6 14 2" xfId="861"/>
    <cellStyle name="60% - 强调文字颜色 6 15" xfId="862"/>
    <cellStyle name="60% - 强调文字颜色 6 15 2" xfId="863"/>
    <cellStyle name="60% - 强调文字颜色 6 16" xfId="864"/>
    <cellStyle name="60% - 强调文字颜色 6 16 2" xfId="865"/>
    <cellStyle name="60% - 强调文字颜色 6 17" xfId="866"/>
    <cellStyle name="60% - 强调文字颜色 6 17 2" xfId="867"/>
    <cellStyle name="60% - 强调文字颜色 6 18" xfId="868"/>
    <cellStyle name="60% - 强调文字颜色 6 18 2" xfId="869"/>
    <cellStyle name="60% - 强调文字颜色 6 19" xfId="870"/>
    <cellStyle name="60% - 强调文字颜色 6 19 2" xfId="871"/>
    <cellStyle name="60% - 强调文字颜色 6 2" xfId="872"/>
    <cellStyle name="60% - 强调文字颜色 6 2 2" xfId="873"/>
    <cellStyle name="60% - 强调文字颜色 6 20" xfId="874"/>
    <cellStyle name="60% - 强调文字颜色 6 20 2" xfId="875"/>
    <cellStyle name="60% - 强调文字颜色 6 21" xfId="876"/>
    <cellStyle name="60% - 强调文字颜色 6 21 2" xfId="877"/>
    <cellStyle name="60% - 强调文字颜色 6 22" xfId="878"/>
    <cellStyle name="60% - 强调文字颜色 6 22 2" xfId="879"/>
    <cellStyle name="60% - 强调文字颜色 6 23" xfId="880"/>
    <cellStyle name="60% - 强调文字颜色 6 23 2" xfId="881"/>
    <cellStyle name="60% - 强调文字颜色 6 24" xfId="882"/>
    <cellStyle name="60% - 强调文字颜色 6 24 2" xfId="883"/>
    <cellStyle name="60% - 强调文字颜色 6 25" xfId="884"/>
    <cellStyle name="60% - 强调文字颜色 6 3" xfId="885"/>
    <cellStyle name="60% - 强调文字颜色 6 3 2" xfId="886"/>
    <cellStyle name="60% - 强调文字颜色 6 4" xfId="887"/>
    <cellStyle name="60% - 强调文字颜色 6 4 2" xfId="888"/>
    <cellStyle name="60% - 强调文字颜色 6 5" xfId="889"/>
    <cellStyle name="60% - 强调文字颜色 6 5 2" xfId="890"/>
    <cellStyle name="60% - 强调文字颜色 6 6" xfId="891"/>
    <cellStyle name="60% - 强调文字颜色 6 6 2" xfId="892"/>
    <cellStyle name="60% - 强调文字颜色 6 7" xfId="893"/>
    <cellStyle name="60% - 强调文字颜色 6 7 2" xfId="894"/>
    <cellStyle name="60% - 强调文字颜色 6 8" xfId="895"/>
    <cellStyle name="60% - 强调文字颜色 6 8 2" xfId="896"/>
    <cellStyle name="60% - 强调文字颜色 6 9" xfId="897"/>
    <cellStyle name="60% - 强调文字颜色 6 9 2" xfId="898"/>
    <cellStyle name="ColLevel_0" xfId="899"/>
    <cellStyle name="Comma [0]_laroux" xfId="900"/>
    <cellStyle name="Comma_laroux" xfId="901"/>
    <cellStyle name="comma-d" xfId="902"/>
    <cellStyle name="Currency [0]_353HHC" xfId="903"/>
    <cellStyle name="Currency_353HHC" xfId="904"/>
    <cellStyle name="Grey" xfId="905"/>
    <cellStyle name="Input [yellow]" xfId="906"/>
    <cellStyle name="Input [yellow] 2" xfId="907"/>
    <cellStyle name="Normal - Style1" xfId="908"/>
    <cellStyle name="Normal - Style1 2" xfId="909"/>
    <cellStyle name="Normal_0105第二套审计报表定稿" xfId="910"/>
    <cellStyle name="Percent [2]" xfId="911"/>
    <cellStyle name="RowLevel_0" xfId="912"/>
    <cellStyle name="Tusental (0)_pldt" xfId="913"/>
    <cellStyle name="Tusental_pldt" xfId="914"/>
    <cellStyle name="Valuta (0)_pldt" xfId="915"/>
    <cellStyle name="Valuta_pldt" xfId="916"/>
    <cellStyle name="Percent" xfId="917"/>
    <cellStyle name="百分比 10" xfId="918"/>
    <cellStyle name="百分比 10 2" xfId="919"/>
    <cellStyle name="百分比 11" xfId="920"/>
    <cellStyle name="百分比 11 2" xfId="921"/>
    <cellStyle name="百分比 12" xfId="922"/>
    <cellStyle name="百分比 12 2" xfId="923"/>
    <cellStyle name="百分比 13" xfId="924"/>
    <cellStyle name="百分比 13 2" xfId="925"/>
    <cellStyle name="百分比 14" xfId="926"/>
    <cellStyle name="百分比 14 2" xfId="927"/>
    <cellStyle name="百分比 15" xfId="928"/>
    <cellStyle name="百分比 15 2" xfId="929"/>
    <cellStyle name="百分比 16" xfId="930"/>
    <cellStyle name="百分比 16 2" xfId="931"/>
    <cellStyle name="百分比 17" xfId="932"/>
    <cellStyle name="百分比 17 2" xfId="933"/>
    <cellStyle name="百分比 18" xfId="934"/>
    <cellStyle name="百分比 18 2" xfId="935"/>
    <cellStyle name="百分比 19" xfId="936"/>
    <cellStyle name="百分比 19 2" xfId="937"/>
    <cellStyle name="百分比 2" xfId="938"/>
    <cellStyle name="百分比 2 6" xfId="939"/>
    <cellStyle name="百分比 2 6 2" xfId="940"/>
    <cellStyle name="百分比 2 6 2 2" xfId="941"/>
    <cellStyle name="百分比 2 6 3" xfId="942"/>
    <cellStyle name="百分比 2 6 3 2" xfId="943"/>
    <cellStyle name="百分比 20" xfId="944"/>
    <cellStyle name="百分比 20 2" xfId="945"/>
    <cellStyle name="百分比 21" xfId="946"/>
    <cellStyle name="百分比 21 2" xfId="947"/>
    <cellStyle name="百分比 22" xfId="948"/>
    <cellStyle name="百分比 22 2" xfId="949"/>
    <cellStyle name="百分比 23" xfId="950"/>
    <cellStyle name="百分比 23 2" xfId="951"/>
    <cellStyle name="百分比 24" xfId="952"/>
    <cellStyle name="百分比 24 2" xfId="953"/>
    <cellStyle name="百分比 25" xfId="954"/>
    <cellStyle name="百分比 25 2" xfId="955"/>
    <cellStyle name="百分比 26" xfId="956"/>
    <cellStyle name="百分比 26 2" xfId="957"/>
    <cellStyle name="百分比 27" xfId="958"/>
    <cellStyle name="百分比 27 2" xfId="959"/>
    <cellStyle name="百分比 28" xfId="960"/>
    <cellStyle name="百分比 28 2" xfId="961"/>
    <cellStyle name="百分比 29" xfId="962"/>
    <cellStyle name="百分比 29 2" xfId="963"/>
    <cellStyle name="百分比 3" xfId="964"/>
    <cellStyle name="百分比 3 2" xfId="965"/>
    <cellStyle name="百分比 30" xfId="966"/>
    <cellStyle name="百分比 30 2" xfId="967"/>
    <cellStyle name="百分比 31" xfId="968"/>
    <cellStyle name="百分比 31 2" xfId="969"/>
    <cellStyle name="百分比 32" xfId="970"/>
    <cellStyle name="百分比 32 2" xfId="971"/>
    <cellStyle name="百分比 33" xfId="972"/>
    <cellStyle name="百分比 33 2" xfId="973"/>
    <cellStyle name="百分比 34" xfId="974"/>
    <cellStyle name="百分比 34 2" xfId="975"/>
    <cellStyle name="百分比 35" xfId="976"/>
    <cellStyle name="百分比 35 2" xfId="977"/>
    <cellStyle name="百分比 36" xfId="978"/>
    <cellStyle name="百分比 36 2" xfId="979"/>
    <cellStyle name="百分比 37" xfId="980"/>
    <cellStyle name="百分比 37 2" xfId="981"/>
    <cellStyle name="百分比 38" xfId="982"/>
    <cellStyle name="百分比 38 2" xfId="983"/>
    <cellStyle name="百分比 4" xfId="984"/>
    <cellStyle name="百分比 4 2" xfId="985"/>
    <cellStyle name="百分比 5" xfId="986"/>
    <cellStyle name="百分比 5 2" xfId="987"/>
    <cellStyle name="百分比 6" xfId="988"/>
    <cellStyle name="百分比 6 2" xfId="989"/>
    <cellStyle name="百分比 7" xfId="990"/>
    <cellStyle name="百分比 7 2" xfId="991"/>
    <cellStyle name="百分比 8" xfId="992"/>
    <cellStyle name="百分比 8 2" xfId="993"/>
    <cellStyle name="百分比 9" xfId="994"/>
    <cellStyle name="百分比 9 2" xfId="995"/>
    <cellStyle name="襞" xfId="996"/>
    <cellStyle name="襞 2" xfId="997"/>
    <cellStyle name="襞 2 2" xfId="998"/>
    <cellStyle name="襞 3" xfId="999"/>
    <cellStyle name="襞 3 2" xfId="1000"/>
    <cellStyle name="标题" xfId="1001"/>
    <cellStyle name="标题 1" xfId="1002"/>
    <cellStyle name="标题 1 10" xfId="1003"/>
    <cellStyle name="标题 1 11" xfId="1004"/>
    <cellStyle name="标题 1 12" xfId="1005"/>
    <cellStyle name="标题 1 13" xfId="1006"/>
    <cellStyle name="标题 1 14" xfId="1007"/>
    <cellStyle name="标题 1 15" xfId="1008"/>
    <cellStyle name="标题 1 16" xfId="1009"/>
    <cellStyle name="标题 1 17" xfId="1010"/>
    <cellStyle name="标题 1 18" xfId="1011"/>
    <cellStyle name="标题 1 19" xfId="1012"/>
    <cellStyle name="标题 1 2" xfId="1013"/>
    <cellStyle name="标题 1 20" xfId="1014"/>
    <cellStyle name="标题 1 21" xfId="1015"/>
    <cellStyle name="标题 1 22" xfId="1016"/>
    <cellStyle name="标题 1 23" xfId="1017"/>
    <cellStyle name="标题 1 24" xfId="1018"/>
    <cellStyle name="标题 1 24 2" xfId="1019"/>
    <cellStyle name="标题 1 3" xfId="1020"/>
    <cellStyle name="标题 1 4" xfId="1021"/>
    <cellStyle name="标题 1 5" xfId="1022"/>
    <cellStyle name="标题 1 6" xfId="1023"/>
    <cellStyle name="标题 1 7" xfId="1024"/>
    <cellStyle name="标题 1 8" xfId="1025"/>
    <cellStyle name="标题 1 9" xfId="1026"/>
    <cellStyle name="标题 10" xfId="1027"/>
    <cellStyle name="标题 11" xfId="1028"/>
    <cellStyle name="标题 12" xfId="1029"/>
    <cellStyle name="标题 13" xfId="1030"/>
    <cellStyle name="标题 14" xfId="1031"/>
    <cellStyle name="标题 15" xfId="1032"/>
    <cellStyle name="标题 16" xfId="1033"/>
    <cellStyle name="标题 17" xfId="1034"/>
    <cellStyle name="标题 18" xfId="1035"/>
    <cellStyle name="标题 19" xfId="1036"/>
    <cellStyle name="标题 2" xfId="1037"/>
    <cellStyle name="标题 2 10" xfId="1038"/>
    <cellStyle name="标题 2 11" xfId="1039"/>
    <cellStyle name="标题 2 12" xfId="1040"/>
    <cellStyle name="标题 2 13" xfId="1041"/>
    <cellStyle name="标题 2 14" xfId="1042"/>
    <cellStyle name="标题 2 15" xfId="1043"/>
    <cellStyle name="标题 2 16" xfId="1044"/>
    <cellStyle name="标题 2 17" xfId="1045"/>
    <cellStyle name="标题 2 18" xfId="1046"/>
    <cellStyle name="标题 2 19" xfId="1047"/>
    <cellStyle name="标题 2 2" xfId="1048"/>
    <cellStyle name="标题 2 20" xfId="1049"/>
    <cellStyle name="标题 2 21" xfId="1050"/>
    <cellStyle name="标题 2 22" xfId="1051"/>
    <cellStyle name="标题 2 23" xfId="1052"/>
    <cellStyle name="标题 2 24" xfId="1053"/>
    <cellStyle name="标题 2 24 2" xfId="1054"/>
    <cellStyle name="标题 2 3" xfId="1055"/>
    <cellStyle name="标题 2 4" xfId="1056"/>
    <cellStyle name="标题 2 5" xfId="1057"/>
    <cellStyle name="标题 2 6" xfId="1058"/>
    <cellStyle name="标题 2 7" xfId="1059"/>
    <cellStyle name="标题 2 8" xfId="1060"/>
    <cellStyle name="标题 2 9" xfId="1061"/>
    <cellStyle name="标题 20" xfId="1062"/>
    <cellStyle name="标题 21" xfId="1063"/>
    <cellStyle name="标题 22" xfId="1064"/>
    <cellStyle name="标题 23" xfId="1065"/>
    <cellStyle name="标题 24" xfId="1066"/>
    <cellStyle name="标题 25" xfId="1067"/>
    <cellStyle name="标题 26" xfId="1068"/>
    <cellStyle name="标题 27" xfId="1069"/>
    <cellStyle name="标题 3" xfId="1070"/>
    <cellStyle name="标题 3 10" xfId="1071"/>
    <cellStyle name="标题 3 11" xfId="1072"/>
    <cellStyle name="标题 3 12" xfId="1073"/>
    <cellStyle name="标题 3 13" xfId="1074"/>
    <cellStyle name="标题 3 14" xfId="1075"/>
    <cellStyle name="标题 3 15" xfId="1076"/>
    <cellStyle name="标题 3 16" xfId="1077"/>
    <cellStyle name="标题 3 17" xfId="1078"/>
    <cellStyle name="标题 3 18" xfId="1079"/>
    <cellStyle name="标题 3 19" xfId="1080"/>
    <cellStyle name="标题 3 2" xfId="1081"/>
    <cellStyle name="标题 3 20" xfId="1082"/>
    <cellStyle name="标题 3 21" xfId="1083"/>
    <cellStyle name="标题 3 22" xfId="1084"/>
    <cellStyle name="标题 3 23" xfId="1085"/>
    <cellStyle name="标题 3 24" xfId="1086"/>
    <cellStyle name="标题 3 24 2" xfId="1087"/>
    <cellStyle name="标题 3 3" xfId="1088"/>
    <cellStyle name="标题 3 4" xfId="1089"/>
    <cellStyle name="标题 3 5" xfId="1090"/>
    <cellStyle name="标题 3 6" xfId="1091"/>
    <cellStyle name="标题 3 7" xfId="1092"/>
    <cellStyle name="标题 3 8" xfId="1093"/>
    <cellStyle name="标题 3 9" xfId="1094"/>
    <cellStyle name="标题 4" xfId="1095"/>
    <cellStyle name="标题 4 10" xfId="1096"/>
    <cellStyle name="标题 4 11" xfId="1097"/>
    <cellStyle name="标题 4 12" xfId="1098"/>
    <cellStyle name="标题 4 13" xfId="1099"/>
    <cellStyle name="标题 4 14" xfId="1100"/>
    <cellStyle name="标题 4 15" xfId="1101"/>
    <cellStyle name="标题 4 16" xfId="1102"/>
    <cellStyle name="标题 4 17" xfId="1103"/>
    <cellStyle name="标题 4 18" xfId="1104"/>
    <cellStyle name="标题 4 19" xfId="1105"/>
    <cellStyle name="标题 4 2" xfId="1106"/>
    <cellStyle name="标题 4 20" xfId="1107"/>
    <cellStyle name="标题 4 21" xfId="1108"/>
    <cellStyle name="标题 4 22" xfId="1109"/>
    <cellStyle name="标题 4 23" xfId="1110"/>
    <cellStyle name="标题 4 24" xfId="1111"/>
    <cellStyle name="标题 4 24 2" xfId="1112"/>
    <cellStyle name="标题 4 3" xfId="1113"/>
    <cellStyle name="标题 4 4" xfId="1114"/>
    <cellStyle name="标题 4 5" xfId="1115"/>
    <cellStyle name="标题 4 6" xfId="1116"/>
    <cellStyle name="标题 4 7" xfId="1117"/>
    <cellStyle name="标题 4 8" xfId="1118"/>
    <cellStyle name="标题 4 9" xfId="1119"/>
    <cellStyle name="标题 5" xfId="1120"/>
    <cellStyle name="标题 6" xfId="1121"/>
    <cellStyle name="标题 7" xfId="1122"/>
    <cellStyle name="标题 8" xfId="1123"/>
    <cellStyle name="标题 9" xfId="1124"/>
    <cellStyle name="差" xfId="1125"/>
    <cellStyle name="差 10" xfId="1126"/>
    <cellStyle name="差 10 2" xfId="1127"/>
    <cellStyle name="差 11" xfId="1128"/>
    <cellStyle name="差 11 2" xfId="1129"/>
    <cellStyle name="差 12" xfId="1130"/>
    <cellStyle name="差 12 2" xfId="1131"/>
    <cellStyle name="差 13" xfId="1132"/>
    <cellStyle name="差 13 2" xfId="1133"/>
    <cellStyle name="差 14" xfId="1134"/>
    <cellStyle name="差 14 2" xfId="1135"/>
    <cellStyle name="差 15" xfId="1136"/>
    <cellStyle name="差 15 2" xfId="1137"/>
    <cellStyle name="差 16" xfId="1138"/>
    <cellStyle name="差 16 2" xfId="1139"/>
    <cellStyle name="差 17" xfId="1140"/>
    <cellStyle name="差 17 2" xfId="1141"/>
    <cellStyle name="差 18" xfId="1142"/>
    <cellStyle name="差 18 2" xfId="1143"/>
    <cellStyle name="差 19" xfId="1144"/>
    <cellStyle name="差 19 2" xfId="1145"/>
    <cellStyle name="差 2" xfId="1146"/>
    <cellStyle name="差 2 2" xfId="1147"/>
    <cellStyle name="差 20" xfId="1148"/>
    <cellStyle name="差 20 2" xfId="1149"/>
    <cellStyle name="差 21" xfId="1150"/>
    <cellStyle name="差 21 2" xfId="1151"/>
    <cellStyle name="差 22" xfId="1152"/>
    <cellStyle name="差 22 2" xfId="1153"/>
    <cellStyle name="差 23" xfId="1154"/>
    <cellStyle name="差 23 2" xfId="1155"/>
    <cellStyle name="差 24" xfId="1156"/>
    <cellStyle name="差 24 2" xfId="1157"/>
    <cellStyle name="差 3" xfId="1158"/>
    <cellStyle name="差 3 2" xfId="1159"/>
    <cellStyle name="差 4" xfId="1160"/>
    <cellStyle name="差 4 2" xfId="1161"/>
    <cellStyle name="差 5" xfId="1162"/>
    <cellStyle name="差 5 2" xfId="1163"/>
    <cellStyle name="差 6" xfId="1164"/>
    <cellStyle name="差 6 2" xfId="1165"/>
    <cellStyle name="差 7" xfId="1166"/>
    <cellStyle name="差 7 2" xfId="1167"/>
    <cellStyle name="差 8" xfId="1168"/>
    <cellStyle name="差 8 2" xfId="1169"/>
    <cellStyle name="差 9" xfId="1170"/>
    <cellStyle name="差 9 2" xfId="1171"/>
    <cellStyle name="差_（统计）2016年2月重点工业项目一览表" xfId="1172"/>
    <cellStyle name="差_（统计）2016年2月重点工业项目一览表 2" xfId="1173"/>
    <cellStyle name="差_（统计）2016年2月重点工业项目一览表 2 2" xfId="1174"/>
    <cellStyle name="差_2010年报调查表1" xfId="1175"/>
    <cellStyle name="差_2010年报调查表1_3" xfId="1176"/>
    <cellStyle name="差_2010年度" xfId="1177"/>
    <cellStyle name="差_2010年度_3" xfId="1178"/>
    <cellStyle name="差_2011年流动人口及流动育妇生育情况统计表" xfId="1179"/>
    <cellStyle name="差_2011年流动人口及流动育妇生育情况统计表_3" xfId="1180"/>
    <cellStyle name="差_2016.11 信息月报" xfId="1181"/>
    <cellStyle name="差_2016.11 信息月报 2" xfId="1182"/>
    <cellStyle name="差_2016.11 信息月报 2 2" xfId="1183"/>
    <cellStyle name="差_2016.12 信息月报" xfId="1184"/>
    <cellStyle name="差_2016.12 信息月报 2" xfId="1185"/>
    <cellStyle name="差_2016.12 信息月报 2 2" xfId="1186"/>
    <cellStyle name="差_201602乡镇税收" xfId="1187"/>
    <cellStyle name="差_201602乡镇税收 2" xfId="1188"/>
    <cellStyle name="差_201602乡镇税收 2 2" xfId="1189"/>
    <cellStyle name="差_2017.02 统计月报" xfId="1190"/>
    <cellStyle name="差_2017.02 统计月报 2" xfId="1191"/>
    <cellStyle name="差_2017.02 统计月报 2 2" xfId="1192"/>
    <cellStyle name="差_2017年度前三个月计生报表" xfId="1193"/>
    <cellStyle name="差_2017年度前三个月计生报表 2" xfId="1194"/>
    <cellStyle name="差_2017年度前三个月计生报表 2 2" xfId="1195"/>
    <cellStyle name="差_2018.11统计月报" xfId="1196"/>
    <cellStyle name="差_2018.11统计月报 2" xfId="1197"/>
    <cellStyle name="差_3" xfId="1198"/>
    <cellStyle name="差_3_1" xfId="1199"/>
    <cellStyle name="差_3_2" xfId="1200"/>
    <cellStyle name="差_Book1" xfId="1201"/>
    <cellStyle name="差_Book1 2" xfId="1202"/>
    <cellStyle name="差_Book1 2 2" xfId="1203"/>
    <cellStyle name="差_Book1 3" xfId="1204"/>
    <cellStyle name="差_Book1_3" xfId="1205"/>
    <cellStyle name="差_na" xfId="1206"/>
    <cellStyle name="差_na_3" xfId="1207"/>
    <cellStyle name="差_Sheet1" xfId="1208"/>
    <cellStyle name="差_StartUp" xfId="1209"/>
    <cellStyle name="差_StartUp 10" xfId="1210"/>
    <cellStyle name="差_StartUp 2" xfId="1211"/>
    <cellStyle name="差_StartUp 2 2" xfId="1212"/>
    <cellStyle name="差_StartUp 3" xfId="1213"/>
    <cellStyle name="差_StartUp 3 2" xfId="1214"/>
    <cellStyle name="差_StartUp 4" xfId="1215"/>
    <cellStyle name="差_StartUp 4 2" xfId="1216"/>
    <cellStyle name="差_StartUp 5" xfId="1217"/>
    <cellStyle name="差_StartUp 5 2" xfId="1218"/>
    <cellStyle name="差_StartUp 6" xfId="1219"/>
    <cellStyle name="差_StartUp 6 2" xfId="1220"/>
    <cellStyle name="差_StartUp 7" xfId="1221"/>
    <cellStyle name="差_StartUp 7 2" xfId="1222"/>
    <cellStyle name="差_StartUp 8" xfId="1223"/>
    <cellStyle name="差_StartUp 8 2" xfId="1224"/>
    <cellStyle name="差_StartUp 9" xfId="1225"/>
    <cellStyle name="差_StartUp 9 2" xfId="1226"/>
    <cellStyle name="差_tj3" xfId="1227"/>
    <cellStyle name="差_tj3_3" xfId="1228"/>
    <cellStyle name="差_持证人引" xfId="1229"/>
    <cellStyle name="差_持证人引_3" xfId="1230"/>
    <cellStyle name="差_出生(不含往年)" xfId="1231"/>
    <cellStyle name="差_初婚" xfId="1232"/>
    <cellStyle name="差_第7月（2010年4月30日）" xfId="1233"/>
    <cellStyle name="差_第7月（2010年4月30日）_3" xfId="1234"/>
    <cellStyle name="差_第8月（2010年5月31日）" xfId="1235"/>
    <cellStyle name="差_第8月（2010年5月31日）_3" xfId="1236"/>
    <cellStyle name="差_第9月（2010年6月30日）" xfId="1237"/>
    <cellStyle name="差_第9月（2010年6月30日）_3" xfId="1238"/>
    <cellStyle name="差_二女出生、持证人引" xfId="1239"/>
    <cellStyle name="差_二女出生、持证人引_3" xfId="1240"/>
    <cellStyle name="差_二女未巩固" xfId="1241"/>
    <cellStyle name="差_二女未巩固_3" xfId="1242"/>
    <cellStyle name="差_分析表(不含)" xfId="1243"/>
    <cellStyle name="差_分析表(不含)_2010年度" xfId="1244"/>
    <cellStyle name="差_分析表(不含)_2010年度_3" xfId="1245"/>
    <cellStyle name="差_分析表(不含)_3" xfId="1246"/>
    <cellStyle name="差_节育" xfId="1247"/>
    <cellStyle name="差_节育_3" xfId="1248"/>
    <cellStyle name="差_节育表" xfId="1249"/>
    <cellStyle name="差_节育表_3" xfId="1250"/>
    <cellStyle name="差_节育名单（全部） " xfId="1251"/>
    <cellStyle name="差_节育名单（全部） _3" xfId="1252"/>
    <cellStyle name="差_进度表" xfId="1253"/>
    <cellStyle name="差_进度表_3" xfId="1254"/>
    <cellStyle name="差_九都镇2010年报调查表1" xfId="1255"/>
    <cellStyle name="差_九都镇2010年报调查表1_3" xfId="1256"/>
    <cellStyle name="差_九都镇第11月报统计调查表" xfId="1257"/>
    <cellStyle name="差_九都镇第11月报统计调查表_3" xfId="1258"/>
    <cellStyle name="差_两查" xfId="1259"/>
    <cellStyle name="差_两查_3" xfId="1260"/>
    <cellStyle name="差_两查1" xfId="1261"/>
    <cellStyle name="差_两查1_3" xfId="1262"/>
    <cellStyle name="差_南安市村级人口计生相关责任人人员信息情况表2010.8" xfId="1263"/>
    <cellStyle name="差_南安市村级人口计生相关责任人人员信息情况表2010.8_3" xfId="1264"/>
    <cellStyle name="差_南安市各乡镇（街道、开发区）2018年1-11月招商引资情况" xfId="1265"/>
    <cellStyle name="差_清理" xfId="1266"/>
    <cellStyle name="差_清理_3" xfId="1267"/>
    <cellStyle name="差_清理个案" xfId="1268"/>
    <cellStyle name="差_清理个案_3" xfId="1269"/>
    <cellStyle name="差_双查汇总" xfId="1270"/>
    <cellStyle name="差_双查汇总_3" xfId="1271"/>
    <cellStyle name="差_双查名单" xfId="1272"/>
    <cellStyle name="差_双查名单_3" xfId="1273"/>
    <cellStyle name="差_统计201811" xfId="1274"/>
    <cellStyle name="差_统计201811 2" xfId="1275"/>
    <cellStyle name="差_统计调查表1012" xfId="1276"/>
    <cellStyle name="差_统计调查表1012_3" xfId="1277"/>
    <cellStyle name="差_统计调查表201008" xfId="1278"/>
    <cellStyle name="差_统计调查表201008_3" xfId="1279"/>
    <cellStyle name="差_外省女外逃两年以上名单" xfId="1280"/>
    <cellStyle name="差_外省女外逃两年以上名单_3" xfId="1281"/>
    <cellStyle name="差_信息月报2016.6" xfId="1282"/>
    <cellStyle name="差_信息月报2016.6 2" xfId="1283"/>
    <cellStyle name="差_信息月报2016.6 2 2" xfId="1284"/>
    <cellStyle name="差_信息月报2016.9" xfId="1285"/>
    <cellStyle name="差_信息月报2016.9 2" xfId="1286"/>
    <cellStyle name="差_信息月报2016.9 2 2" xfId="1287"/>
    <cellStyle name="差_政策外分析表" xfId="1288"/>
    <cellStyle name="差_政策外分析表_3" xfId="1289"/>
    <cellStyle name="差_指纹采集未到位名单" xfId="1290"/>
    <cellStyle name="差_指纹采集未到位名单_3" xfId="1291"/>
    <cellStyle name="差_指纹信息采集情况表" xfId="1292"/>
    <cellStyle name="差_指纹信息采集情况表_3" xfId="1293"/>
    <cellStyle name="差_指纹信息采集情况表_清理" xfId="1294"/>
    <cellStyle name="差_指纹信息采集情况表_清理_3" xfId="1295"/>
    <cellStyle name="差_指纹信息采集情况表_清理个案" xfId="1296"/>
    <cellStyle name="差_指纹信息采集情况表_清理个案_3" xfId="1297"/>
    <cellStyle name="差_指纹信息采集情况表20100929" xfId="1298"/>
    <cellStyle name="差_指纹信息采集情况表20100929_3" xfId="1299"/>
    <cellStyle name="常规 10" xfId="1300"/>
    <cellStyle name="常规 10 10" xfId="1301"/>
    <cellStyle name="常规 10 11" xfId="1302"/>
    <cellStyle name="常规 10 11 2" xfId="1303"/>
    <cellStyle name="常规 10 11 2 2" xfId="1304"/>
    <cellStyle name="常规 10 11 3" xfId="1305"/>
    <cellStyle name="常规 10 11 4" xfId="1306"/>
    <cellStyle name="常规 10 12" xfId="1307"/>
    <cellStyle name="常规 10 2" xfId="1308"/>
    <cellStyle name="常规 10 2 2" xfId="1309"/>
    <cellStyle name="常规 10 2 2 2" xfId="1310"/>
    <cellStyle name="常规 10 2 2 2 2" xfId="1311"/>
    <cellStyle name="常规 10 2 2 2 2 2" xfId="1312"/>
    <cellStyle name="常规 10 2 2 2 3" xfId="1313"/>
    <cellStyle name="常规 10 2 2 2 3 2" xfId="1314"/>
    <cellStyle name="常规 10 2 2 2_2016.11 信息月报" xfId="1315"/>
    <cellStyle name="常规 10 2 2 3" xfId="1316"/>
    <cellStyle name="常规 10 2 2 3 2" xfId="1317"/>
    <cellStyle name="常规 10 2 2 4" xfId="1318"/>
    <cellStyle name="常规 10 2 2 4 2" xfId="1319"/>
    <cellStyle name="常规 10 2 2 5" xfId="1320"/>
    <cellStyle name="常规 10 2 2 6" xfId="1321"/>
    <cellStyle name="常规 10 2 2 7" xfId="1322"/>
    <cellStyle name="常规 10 2 2 8" xfId="1323"/>
    <cellStyle name="常规 10 2 3" xfId="1324"/>
    <cellStyle name="常规 10 23" xfId="1325"/>
    <cellStyle name="常规 10 23 2" xfId="1326"/>
    <cellStyle name="常规 10 23 2 2" xfId="1327"/>
    <cellStyle name="常规 10 23 3" xfId="1328"/>
    <cellStyle name="常规 10 3" xfId="1329"/>
    <cellStyle name="常规 10 3 2 3 2" xfId="1330"/>
    <cellStyle name="常规 10 3 2 3 2 2" xfId="1331"/>
    <cellStyle name="常规 10 3 3" xfId="1332"/>
    <cellStyle name="常规 10 3 3 2" xfId="1333"/>
    <cellStyle name="常规 10 3 3 2 2" xfId="1334"/>
    <cellStyle name="常规 10 3 3 3" xfId="1335"/>
    <cellStyle name="常规 10 3 3 3 2" xfId="1336"/>
    <cellStyle name="常规 10 4" xfId="1337"/>
    <cellStyle name="常规 10 5" xfId="1338"/>
    <cellStyle name="常规 10 6" xfId="1339"/>
    <cellStyle name="常规 10 7" xfId="1340"/>
    <cellStyle name="常规 10 8" xfId="1341"/>
    <cellStyle name="常规 10 9" xfId="1342"/>
    <cellStyle name="常规 10_2016.11 信息月报" xfId="1343"/>
    <cellStyle name="常规 11" xfId="1344"/>
    <cellStyle name="常规 11 2" xfId="1345"/>
    <cellStyle name="常规 11 2 2" xfId="1346"/>
    <cellStyle name="常规 11 3" xfId="1347"/>
    <cellStyle name="常规 11 3 2" xfId="1348"/>
    <cellStyle name="常规 11 4" xfId="1349"/>
    <cellStyle name="常规 11 5" xfId="1350"/>
    <cellStyle name="常规 11 5 2" xfId="1351"/>
    <cellStyle name="常规 11 5 3" xfId="1352"/>
    <cellStyle name="常规 12" xfId="1353"/>
    <cellStyle name="常规 12 2" xfId="1354"/>
    <cellStyle name="常规 12 2 2" xfId="1355"/>
    <cellStyle name="常规 12 3" xfId="1356"/>
    <cellStyle name="常规 12 3 2" xfId="1357"/>
    <cellStyle name="常规 12 4" xfId="1358"/>
    <cellStyle name="常规 12 4 2" xfId="1359"/>
    <cellStyle name="常规 12 5" xfId="1360"/>
    <cellStyle name="常规 12 6" xfId="1361"/>
    <cellStyle name="常规 12 7" xfId="1362"/>
    <cellStyle name="常规 13" xfId="1363"/>
    <cellStyle name="常规 13 2" xfId="1364"/>
    <cellStyle name="常规 13 2 2" xfId="1365"/>
    <cellStyle name="常规 13 3" xfId="1366"/>
    <cellStyle name="常规 13 3 2" xfId="1367"/>
    <cellStyle name="常规 13 4" xfId="1368"/>
    <cellStyle name="常规 13 4 2" xfId="1369"/>
    <cellStyle name="常规 13 5" xfId="1370"/>
    <cellStyle name="常规 13 6" xfId="1371"/>
    <cellStyle name="常规 14" xfId="1372"/>
    <cellStyle name="常规 14 14" xfId="1373"/>
    <cellStyle name="常规 14 14 2" xfId="1374"/>
    <cellStyle name="常规 14 2" xfId="1375"/>
    <cellStyle name="常规 14 2 2" xfId="1376"/>
    <cellStyle name="常规 14 2 2 2" xfId="1377"/>
    <cellStyle name="常规 14 2 2 3" xfId="1378"/>
    <cellStyle name="常规 14 2 3" xfId="1379"/>
    <cellStyle name="常规 14 2 3 2" xfId="1380"/>
    <cellStyle name="常规 14 2 3 2 2" xfId="1381"/>
    <cellStyle name="常规 14 2 4" xfId="1382"/>
    <cellStyle name="常规 14 3" xfId="1383"/>
    <cellStyle name="常规 14 3 2" xfId="1384"/>
    <cellStyle name="常规 14 4" xfId="1385"/>
    <cellStyle name="常规 14 4 2" xfId="1386"/>
    <cellStyle name="常规 14 5" xfId="1387"/>
    <cellStyle name="常规 14 5 2" xfId="1388"/>
    <cellStyle name="常规 14 5 3" xfId="1389"/>
    <cellStyle name="常规 14 6" xfId="1390"/>
    <cellStyle name="常规 14 7" xfId="1391"/>
    <cellStyle name="常规 15" xfId="1392"/>
    <cellStyle name="常规 15 11" xfId="1393"/>
    <cellStyle name="常规 15 11 2" xfId="1394"/>
    <cellStyle name="常规 15 12" xfId="1395"/>
    <cellStyle name="常规 15 12 2" xfId="1396"/>
    <cellStyle name="常规 15 2" xfId="1397"/>
    <cellStyle name="常规 15 2 2" xfId="1398"/>
    <cellStyle name="常规 15 2 3" xfId="1399"/>
    <cellStyle name="常规 15 2 3 2" xfId="1400"/>
    <cellStyle name="常规 15 2 3 4" xfId="1401"/>
    <cellStyle name="常规 15 2 3 4 2" xfId="1402"/>
    <cellStyle name="常规 15 3" xfId="1403"/>
    <cellStyle name="常规 15 3 2" xfId="1404"/>
    <cellStyle name="常规 15 4" xfId="1405"/>
    <cellStyle name="常规 15 4 2" xfId="1406"/>
    <cellStyle name="常规 15 5" xfId="1407"/>
    <cellStyle name="常规 15 5 2" xfId="1408"/>
    <cellStyle name="常规 15 6" xfId="1409"/>
    <cellStyle name="常规 15 8" xfId="1410"/>
    <cellStyle name="常规 15 8 2" xfId="1411"/>
    <cellStyle name="常规 16" xfId="1412"/>
    <cellStyle name="常规 16 2" xfId="1413"/>
    <cellStyle name="常规 16 2 2" xfId="1414"/>
    <cellStyle name="常规 16 3" xfId="1415"/>
    <cellStyle name="常规 16 4" xfId="1416"/>
    <cellStyle name="常规 16 5" xfId="1417"/>
    <cellStyle name="常规 16 6" xfId="1418"/>
    <cellStyle name="常规 17" xfId="1419"/>
    <cellStyle name="常规 17 11" xfId="1420"/>
    <cellStyle name="常规 17 11 2" xfId="1421"/>
    <cellStyle name="常规 17 2" xfId="1422"/>
    <cellStyle name="常规 17 3" xfId="1423"/>
    <cellStyle name="常规 17 4" xfId="1424"/>
    <cellStyle name="常规 17 5" xfId="1425"/>
    <cellStyle name="常规 17 7" xfId="1426"/>
    <cellStyle name="常规 17 7 2" xfId="1427"/>
    <cellStyle name="常规 18" xfId="1428"/>
    <cellStyle name="常规 18 10" xfId="1429"/>
    <cellStyle name="常规 18 10 2" xfId="1430"/>
    <cellStyle name="常规 18 2" xfId="1431"/>
    <cellStyle name="常规 18 3" xfId="1432"/>
    <cellStyle name="常规 18 3 3" xfId="1433"/>
    <cellStyle name="常规 18 3 3 2" xfId="1434"/>
    <cellStyle name="常规 18 3 5" xfId="1435"/>
    <cellStyle name="常规 18 3 5 2" xfId="1436"/>
    <cellStyle name="常规 18 4" xfId="1437"/>
    <cellStyle name="常规 18 5" xfId="1438"/>
    <cellStyle name="常规 19" xfId="1439"/>
    <cellStyle name="常规 19 2" xfId="1440"/>
    <cellStyle name="常规 19 3" xfId="1441"/>
    <cellStyle name="常规 2" xfId="1442"/>
    <cellStyle name="常规 2 10" xfId="1443"/>
    <cellStyle name="常规 2 11" xfId="1444"/>
    <cellStyle name="常规 2 2" xfId="1445"/>
    <cellStyle name="常规 2 2 2" xfId="1446"/>
    <cellStyle name="常规 2 2 3" xfId="1447"/>
    <cellStyle name="常规 2 3" xfId="1448"/>
    <cellStyle name="常规 2 3 2" xfId="1449"/>
    <cellStyle name="常规 2 3 3" xfId="1450"/>
    <cellStyle name="常规 2 4" xfId="1451"/>
    <cellStyle name="常规 2 4 2" xfId="1452"/>
    <cellStyle name="常规 2 5" xfId="1453"/>
    <cellStyle name="常规 2 6" xfId="1454"/>
    <cellStyle name="常规 2 7" xfId="1455"/>
    <cellStyle name="常规 2 7 2" xfId="1456"/>
    <cellStyle name="常规 2 8" xfId="1457"/>
    <cellStyle name="常规 2 8 2" xfId="1458"/>
    <cellStyle name="常规 2 9" xfId="1459"/>
    <cellStyle name="常规 2_3" xfId="1460"/>
    <cellStyle name="常规 20" xfId="1461"/>
    <cellStyle name="常规 20 2" xfId="1462"/>
    <cellStyle name="常规 20 2 2" xfId="1463"/>
    <cellStyle name="常规 20 2 3" xfId="1464"/>
    <cellStyle name="常规 20 3" xfId="1465"/>
    <cellStyle name="常规 20 4" xfId="1466"/>
    <cellStyle name="常规 20 5" xfId="1467"/>
    <cellStyle name="常规 20 5 2" xfId="1468"/>
    <cellStyle name="常规 20 6" xfId="1469"/>
    <cellStyle name="常规 21" xfId="1470"/>
    <cellStyle name="常规 21 2" xfId="1471"/>
    <cellStyle name="常规 21 2 2" xfId="1472"/>
    <cellStyle name="常规 21 2 3" xfId="1473"/>
    <cellStyle name="常规 21 3" xfId="1474"/>
    <cellStyle name="常规 22" xfId="1475"/>
    <cellStyle name="常规 22 2" xfId="1476"/>
    <cellStyle name="常规 22 2 2" xfId="1477"/>
    <cellStyle name="常规 22 3" xfId="1478"/>
    <cellStyle name="常规 22 3 2" xfId="1479"/>
    <cellStyle name="常规 22 4" xfId="1480"/>
    <cellStyle name="常规 22 4 2" xfId="1481"/>
    <cellStyle name="常规 22 5" xfId="1482"/>
    <cellStyle name="常规 23" xfId="1483"/>
    <cellStyle name="常规 23 2" xfId="1484"/>
    <cellStyle name="常规 23 3" xfId="1485"/>
    <cellStyle name="常规 23 3 2" xfId="1486"/>
    <cellStyle name="常规 23 3 3" xfId="1487"/>
    <cellStyle name="常规 23 4" xfId="1488"/>
    <cellStyle name="常规 23 5" xfId="1489"/>
    <cellStyle name="常规 24" xfId="1490"/>
    <cellStyle name="常规 24 2" xfId="1491"/>
    <cellStyle name="常规 24 3" xfId="1492"/>
    <cellStyle name="常规 24 4" xfId="1493"/>
    <cellStyle name="常规 24 4 2" xfId="1494"/>
    <cellStyle name="常规 24 4 3" xfId="1495"/>
    <cellStyle name="常规 24 5" xfId="1496"/>
    <cellStyle name="常规 25" xfId="1497"/>
    <cellStyle name="常规 25 2" xfId="1498"/>
    <cellStyle name="常规 25 2 2" xfId="1499"/>
    <cellStyle name="常规 25 2 2 2" xfId="1500"/>
    <cellStyle name="常规 25 2 3" xfId="1501"/>
    <cellStyle name="常规 25 2 4" xfId="1502"/>
    <cellStyle name="常规 25 3" xfId="1503"/>
    <cellStyle name="常规 25 4" xfId="1504"/>
    <cellStyle name="常规 25 5" xfId="1505"/>
    <cellStyle name="常规 25 6" xfId="1506"/>
    <cellStyle name="常规 25 6 2" xfId="1507"/>
    <cellStyle name="常规 26" xfId="1508"/>
    <cellStyle name="常规 26 2" xfId="1509"/>
    <cellStyle name="常规 26 2 2" xfId="1510"/>
    <cellStyle name="常规 26 2 2 2" xfId="1511"/>
    <cellStyle name="常规 26 3" xfId="1512"/>
    <cellStyle name="常规 26 4" xfId="1513"/>
    <cellStyle name="常规 26 4 2" xfId="1514"/>
    <cellStyle name="常规 27" xfId="1515"/>
    <cellStyle name="常规 27 2" xfId="1516"/>
    <cellStyle name="常规 27 3" xfId="1517"/>
    <cellStyle name="常规 28" xfId="1518"/>
    <cellStyle name="常规 28 2" xfId="1519"/>
    <cellStyle name="常规 28 2 2" xfId="1520"/>
    <cellStyle name="常规 28 2 3" xfId="1521"/>
    <cellStyle name="常规 28 2 4" xfId="1522"/>
    <cellStyle name="常规 28 3" xfId="1523"/>
    <cellStyle name="常规 28 3 2" xfId="1524"/>
    <cellStyle name="常规 28 4" xfId="1525"/>
    <cellStyle name="常规 28 5" xfId="1526"/>
    <cellStyle name="常规 28 6" xfId="1527"/>
    <cellStyle name="常规 28 7" xfId="1528"/>
    <cellStyle name="常规 29" xfId="1529"/>
    <cellStyle name="常规 29 2" xfId="1530"/>
    <cellStyle name="常规 29 3" xfId="1531"/>
    <cellStyle name="常规 3" xfId="1532"/>
    <cellStyle name="常规 3 2" xfId="1533"/>
    <cellStyle name="常规 3 2 2" xfId="1534"/>
    <cellStyle name="常规 3 3" xfId="1535"/>
    <cellStyle name="常规 3 3 2" xfId="1536"/>
    <cellStyle name="常规 3 4" xfId="1537"/>
    <cellStyle name="常规 3 5" xfId="1538"/>
    <cellStyle name="常规 3 5 2" xfId="1539"/>
    <cellStyle name="常规 3 6" xfId="1540"/>
    <cellStyle name="常规 3 7" xfId="1541"/>
    <cellStyle name="常规 3 8" xfId="1542"/>
    <cellStyle name="常规 30" xfId="1543"/>
    <cellStyle name="常规 30 2" xfId="1544"/>
    <cellStyle name="常规 30 3" xfId="1545"/>
    <cellStyle name="常规 31" xfId="1546"/>
    <cellStyle name="常规 31 2" xfId="1547"/>
    <cellStyle name="常规 31 3" xfId="1548"/>
    <cellStyle name="常规 31 4" xfId="1549"/>
    <cellStyle name="常规 32" xfId="1550"/>
    <cellStyle name="常规 32 2" xfId="1551"/>
    <cellStyle name="常规 33" xfId="1552"/>
    <cellStyle name="常规 33 2" xfId="1553"/>
    <cellStyle name="常规 34" xfId="1554"/>
    <cellStyle name="常规 34 2" xfId="1555"/>
    <cellStyle name="常规 35" xfId="1556"/>
    <cellStyle name="常规 35 2" xfId="1557"/>
    <cellStyle name="常规 36" xfId="1558"/>
    <cellStyle name="常规 36 2" xfId="1559"/>
    <cellStyle name="常规 36 2 2" xfId="1560"/>
    <cellStyle name="常规 36 2 3" xfId="1561"/>
    <cellStyle name="常规 36 3" xfId="1562"/>
    <cellStyle name="常规 36 4" xfId="1563"/>
    <cellStyle name="常规 37" xfId="1564"/>
    <cellStyle name="常规 37 2" xfId="1565"/>
    <cellStyle name="常规 38" xfId="1566"/>
    <cellStyle name="常规 38 2" xfId="1567"/>
    <cellStyle name="常规 39" xfId="1568"/>
    <cellStyle name="常规 39 2" xfId="1569"/>
    <cellStyle name="常规 4" xfId="1570"/>
    <cellStyle name="常规 4 2" xfId="1571"/>
    <cellStyle name="常规 4 2 2" xfId="1572"/>
    <cellStyle name="常规 4 3" xfId="1573"/>
    <cellStyle name="常规 4 3 2" xfId="1574"/>
    <cellStyle name="常规 4 4" xfId="1575"/>
    <cellStyle name="常规 4 5" xfId="1576"/>
    <cellStyle name="常规 4 5 2" xfId="1577"/>
    <cellStyle name="常规 4 6" xfId="1578"/>
    <cellStyle name="常规 4 9" xfId="1579"/>
    <cellStyle name="常规 4_3" xfId="1580"/>
    <cellStyle name="常规 40" xfId="1581"/>
    <cellStyle name="常规 40 2" xfId="1582"/>
    <cellStyle name="常规 41" xfId="1583"/>
    <cellStyle name="常规 41 2" xfId="1584"/>
    <cellStyle name="常规 42" xfId="1585"/>
    <cellStyle name="常规 42 2" xfId="1586"/>
    <cellStyle name="常规 43" xfId="1587"/>
    <cellStyle name="常规 43 2" xfId="1588"/>
    <cellStyle name="常规 44" xfId="1589"/>
    <cellStyle name="常规 44 2" xfId="1590"/>
    <cellStyle name="常规 45" xfId="1591"/>
    <cellStyle name="常规 45 2" xfId="1592"/>
    <cellStyle name="常规 46" xfId="1593"/>
    <cellStyle name="常规 46 2" xfId="1594"/>
    <cellStyle name="常规 47" xfId="1595"/>
    <cellStyle name="常规 48" xfId="1596"/>
    <cellStyle name="常规 49" xfId="1597"/>
    <cellStyle name="常规 5" xfId="1598"/>
    <cellStyle name="常规 5 2" xfId="1599"/>
    <cellStyle name="常规 5 2 2" xfId="1600"/>
    <cellStyle name="常规 5 3" xfId="1601"/>
    <cellStyle name="常规 5 3 2" xfId="1602"/>
    <cellStyle name="常规 5 4" xfId="1603"/>
    <cellStyle name="常规 5 5" xfId="1604"/>
    <cellStyle name="常规 5 5 2" xfId="1605"/>
    <cellStyle name="常规 5 6" xfId="1606"/>
    <cellStyle name="常规 50" xfId="1607"/>
    <cellStyle name="常规 51" xfId="1608"/>
    <cellStyle name="常规 52" xfId="1609"/>
    <cellStyle name="常规 53" xfId="1610"/>
    <cellStyle name="常规 54" xfId="1611"/>
    <cellStyle name="常规 55" xfId="1612"/>
    <cellStyle name="常规 56" xfId="1613"/>
    <cellStyle name="常规 57" xfId="1614"/>
    <cellStyle name="常规 58" xfId="1615"/>
    <cellStyle name="常规 59" xfId="1616"/>
    <cellStyle name="常规 6" xfId="1617"/>
    <cellStyle name="常规 6 2" xfId="1618"/>
    <cellStyle name="常规 6 2 2" xfId="1619"/>
    <cellStyle name="常规 6 2 3" xfId="1620"/>
    <cellStyle name="常规 6 2 3 2" xfId="1621"/>
    <cellStyle name="常规 6 3" xfId="1622"/>
    <cellStyle name="常规 6 3 2" xfId="1623"/>
    <cellStyle name="常规 6 4" xfId="1624"/>
    <cellStyle name="常规 6 4 2" xfId="1625"/>
    <cellStyle name="常规 6 5" xfId="1626"/>
    <cellStyle name="常规 6 5 2" xfId="1627"/>
    <cellStyle name="常规 6 6" xfId="1628"/>
    <cellStyle name="常规 6 7" xfId="1629"/>
    <cellStyle name="常规 6 8" xfId="1630"/>
    <cellStyle name="常规 60" xfId="1631"/>
    <cellStyle name="常规 61" xfId="1632"/>
    <cellStyle name="常规 62" xfId="1633"/>
    <cellStyle name="常规 63" xfId="1634"/>
    <cellStyle name="常规 64" xfId="1635"/>
    <cellStyle name="常规 65" xfId="1636"/>
    <cellStyle name="常规 66" xfId="1637"/>
    <cellStyle name="常规 67" xfId="1638"/>
    <cellStyle name="常规 68" xfId="1639"/>
    <cellStyle name="常规 69" xfId="1640"/>
    <cellStyle name="常规 7" xfId="1641"/>
    <cellStyle name="常规 7 2" xfId="1642"/>
    <cellStyle name="常规 7 2 2" xfId="1643"/>
    <cellStyle name="常规 7 2 3" xfId="1644"/>
    <cellStyle name="常规 7 2 3 2" xfId="1645"/>
    <cellStyle name="常规 7 3" xfId="1646"/>
    <cellStyle name="常规 7 3 2" xfId="1647"/>
    <cellStyle name="常规 7 4" xfId="1648"/>
    <cellStyle name="常规 7 4 2" xfId="1649"/>
    <cellStyle name="常规 7 5" xfId="1650"/>
    <cellStyle name="常规 7 5 2" xfId="1651"/>
    <cellStyle name="常规 7 6" xfId="1652"/>
    <cellStyle name="常规 7 7" xfId="1653"/>
    <cellStyle name="常规 70" xfId="1654"/>
    <cellStyle name="常规 71" xfId="1655"/>
    <cellStyle name="常规 72" xfId="1656"/>
    <cellStyle name="常规 73" xfId="1657"/>
    <cellStyle name="常规 74" xfId="1658"/>
    <cellStyle name="常规 75" xfId="1659"/>
    <cellStyle name="常规 76" xfId="1660"/>
    <cellStyle name="常规 77" xfId="1661"/>
    <cellStyle name="常规 78" xfId="1662"/>
    <cellStyle name="常规 79" xfId="1663"/>
    <cellStyle name="常规 8" xfId="1664"/>
    <cellStyle name="常规 8 2" xfId="1665"/>
    <cellStyle name="常规 8 2 2" xfId="1666"/>
    <cellStyle name="常规 8 3" xfId="1667"/>
    <cellStyle name="常规 8 3 2" xfId="1668"/>
    <cellStyle name="常规 8 4" xfId="1669"/>
    <cellStyle name="常规 8 4 2" xfId="1670"/>
    <cellStyle name="常规 8 5" xfId="1671"/>
    <cellStyle name="常规 8 5 2" xfId="1672"/>
    <cellStyle name="常规 8 6" xfId="1673"/>
    <cellStyle name="常规 9" xfId="1674"/>
    <cellStyle name="常规 9 2" xfId="1675"/>
    <cellStyle name="常规 9 2 2" xfId="1676"/>
    <cellStyle name="常规 9 2 2 2" xfId="1677"/>
    <cellStyle name="常规 9 2 3" xfId="1678"/>
    <cellStyle name="常规 9 2 3 2" xfId="1679"/>
    <cellStyle name="常规 9 2 4" xfId="1680"/>
    <cellStyle name="常规 9 3" xfId="1681"/>
    <cellStyle name="常规 9 3 2" xfId="1682"/>
    <cellStyle name="常规 9 4" xfId="1683"/>
    <cellStyle name="常规 9 4 2" xfId="1684"/>
    <cellStyle name="常规 9 5" xfId="1685"/>
    <cellStyle name="常规 9 6" xfId="1686"/>
    <cellStyle name="常规 9 9" xfId="1687"/>
    <cellStyle name="常规 9 9 2" xfId="1688"/>
    <cellStyle name="常规 9 9 2 2" xfId="1689"/>
    <cellStyle name="常规 9 9 3" xfId="1690"/>
    <cellStyle name="常规 9 9 3 2" xfId="1691"/>
    <cellStyle name="常规 9 9 4" xfId="1692"/>
    <cellStyle name="常规 9_2016.11 信息月报" xfId="1693"/>
    <cellStyle name="常规_2010各县供电情况" xfId="1694"/>
    <cellStyle name="常规_2010各县供电情况 2" xfId="1695"/>
    <cellStyle name="常规_2010各县供电情况 3" xfId="1696"/>
    <cellStyle name="常规_201602乡镇税收" xfId="1697"/>
    <cellStyle name="常规_201602乡镇税收 2" xfId="1698"/>
    <cellStyle name="常规_Book1_1" xfId="1699"/>
    <cellStyle name="常规_Sheet1" xfId="1700"/>
    <cellStyle name="常规_Sheet1_Sheet1_南安市各乡镇（街道、开发区）2018年1-11月招商引资情况" xfId="1701"/>
    <cellStyle name="常规_Sheet2" xfId="1702"/>
    <cellStyle name="常规_统计局报表1007" xfId="1703"/>
    <cellStyle name="常规_镇供电_10" xfId="1704"/>
    <cellStyle name="常规_镇供电_11" xfId="1705"/>
    <cellStyle name="常规_镇供电_8" xfId="1706"/>
    <cellStyle name="常规_镇供电_9" xfId="1707"/>
    <cellStyle name="Hyperlink" xfId="1708"/>
    <cellStyle name="分级显示行_1_4附件二凯旋评估表" xfId="1709"/>
    <cellStyle name="好" xfId="1710"/>
    <cellStyle name="好 10" xfId="1711"/>
    <cellStyle name="好 10 2" xfId="1712"/>
    <cellStyle name="好 11" xfId="1713"/>
    <cellStyle name="好 11 2" xfId="1714"/>
    <cellStyle name="好 12" xfId="1715"/>
    <cellStyle name="好 12 2" xfId="1716"/>
    <cellStyle name="好 13" xfId="1717"/>
    <cellStyle name="好 13 2" xfId="1718"/>
    <cellStyle name="好 14" xfId="1719"/>
    <cellStyle name="好 14 2" xfId="1720"/>
    <cellStyle name="好 15" xfId="1721"/>
    <cellStyle name="好 15 2" xfId="1722"/>
    <cellStyle name="好 16" xfId="1723"/>
    <cellStyle name="好 16 2" xfId="1724"/>
    <cellStyle name="好 17" xfId="1725"/>
    <cellStyle name="好 17 2" xfId="1726"/>
    <cellStyle name="好 18" xfId="1727"/>
    <cellStyle name="好 18 2" xfId="1728"/>
    <cellStyle name="好 19" xfId="1729"/>
    <cellStyle name="好 19 2" xfId="1730"/>
    <cellStyle name="好 2" xfId="1731"/>
    <cellStyle name="好 2 2" xfId="1732"/>
    <cellStyle name="好 20" xfId="1733"/>
    <cellStyle name="好 20 2" xfId="1734"/>
    <cellStyle name="好 21" xfId="1735"/>
    <cellStyle name="好 21 2" xfId="1736"/>
    <cellStyle name="好 22" xfId="1737"/>
    <cellStyle name="好 22 2" xfId="1738"/>
    <cellStyle name="好 23" xfId="1739"/>
    <cellStyle name="好 23 2" xfId="1740"/>
    <cellStyle name="好 24" xfId="1741"/>
    <cellStyle name="好 24 2" xfId="1742"/>
    <cellStyle name="好 3" xfId="1743"/>
    <cellStyle name="好 3 2" xfId="1744"/>
    <cellStyle name="好 4" xfId="1745"/>
    <cellStyle name="好 4 2" xfId="1746"/>
    <cellStyle name="好 5" xfId="1747"/>
    <cellStyle name="好 5 2" xfId="1748"/>
    <cellStyle name="好 6" xfId="1749"/>
    <cellStyle name="好 6 2" xfId="1750"/>
    <cellStyle name="好 7" xfId="1751"/>
    <cellStyle name="好 7 2" xfId="1752"/>
    <cellStyle name="好 8" xfId="1753"/>
    <cellStyle name="好 8 2" xfId="1754"/>
    <cellStyle name="好 9" xfId="1755"/>
    <cellStyle name="好 9 2" xfId="1756"/>
    <cellStyle name="好_（统计）2016年2月重点工业项目一览表" xfId="1757"/>
    <cellStyle name="好_（统计）2016年2月重点工业项目一览表 2" xfId="1758"/>
    <cellStyle name="好_（统计）2016年2月重点工业项目一览表 2 2" xfId="1759"/>
    <cellStyle name="好_2010年报调查表1" xfId="1760"/>
    <cellStyle name="好_2010年报调查表1_3" xfId="1761"/>
    <cellStyle name="好_2010年度" xfId="1762"/>
    <cellStyle name="好_2010年度_3" xfId="1763"/>
    <cellStyle name="好_2011年流动人口及流动育妇生育情况统计表" xfId="1764"/>
    <cellStyle name="好_2011年流动人口及流动育妇生育情况统计表_3" xfId="1765"/>
    <cellStyle name="好_2016.11 信息月报" xfId="1766"/>
    <cellStyle name="好_2016.11 信息月报 2" xfId="1767"/>
    <cellStyle name="好_2016.11 信息月报 2 2" xfId="1768"/>
    <cellStyle name="好_2016.12 信息月报" xfId="1769"/>
    <cellStyle name="好_2016.12 信息月报 2" xfId="1770"/>
    <cellStyle name="好_2016.12 信息月报 2 2" xfId="1771"/>
    <cellStyle name="好_201602乡镇税收" xfId="1772"/>
    <cellStyle name="好_201602乡镇税收 2" xfId="1773"/>
    <cellStyle name="好_201602乡镇税收 2 2" xfId="1774"/>
    <cellStyle name="好_2017.02 统计月报" xfId="1775"/>
    <cellStyle name="好_2017.02 统计月报 2" xfId="1776"/>
    <cellStyle name="好_2017.02 统计月报 2 2" xfId="1777"/>
    <cellStyle name="好_2017年度前三个月计生报表" xfId="1778"/>
    <cellStyle name="好_2017年度前三个月计生报表 2" xfId="1779"/>
    <cellStyle name="好_2017年度前三个月计生报表 2 2" xfId="1780"/>
    <cellStyle name="好_2018.11统计月报" xfId="1781"/>
    <cellStyle name="好_2018.11统计月报 2" xfId="1782"/>
    <cellStyle name="好_3" xfId="1783"/>
    <cellStyle name="好_3_1" xfId="1784"/>
    <cellStyle name="好_3_2" xfId="1785"/>
    <cellStyle name="好_Book1" xfId="1786"/>
    <cellStyle name="好_Book1 2" xfId="1787"/>
    <cellStyle name="好_Book1 2 2" xfId="1788"/>
    <cellStyle name="好_Book1 3" xfId="1789"/>
    <cellStyle name="好_Book1_3" xfId="1790"/>
    <cellStyle name="好_na" xfId="1791"/>
    <cellStyle name="好_na_3" xfId="1792"/>
    <cellStyle name="好_Sheet1" xfId="1793"/>
    <cellStyle name="好_StartUp" xfId="1794"/>
    <cellStyle name="好_StartUp 10" xfId="1795"/>
    <cellStyle name="好_StartUp 2" xfId="1796"/>
    <cellStyle name="好_StartUp 2 2" xfId="1797"/>
    <cellStyle name="好_StartUp 3" xfId="1798"/>
    <cellStyle name="好_StartUp 3 2" xfId="1799"/>
    <cellStyle name="好_StartUp 4" xfId="1800"/>
    <cellStyle name="好_StartUp 4 2" xfId="1801"/>
    <cellStyle name="好_StartUp 5" xfId="1802"/>
    <cellStyle name="好_StartUp 5 2" xfId="1803"/>
    <cellStyle name="好_StartUp 6" xfId="1804"/>
    <cellStyle name="好_StartUp 6 2" xfId="1805"/>
    <cellStyle name="好_StartUp 7" xfId="1806"/>
    <cellStyle name="好_StartUp 7 2" xfId="1807"/>
    <cellStyle name="好_StartUp 8" xfId="1808"/>
    <cellStyle name="好_StartUp 8 2" xfId="1809"/>
    <cellStyle name="好_StartUp 9" xfId="1810"/>
    <cellStyle name="好_StartUp 9 2" xfId="1811"/>
    <cellStyle name="好_tj3" xfId="1812"/>
    <cellStyle name="好_tj3_3" xfId="1813"/>
    <cellStyle name="好_持证人引" xfId="1814"/>
    <cellStyle name="好_持证人引_3" xfId="1815"/>
    <cellStyle name="好_出生(不含往年)" xfId="1816"/>
    <cellStyle name="好_初婚" xfId="1817"/>
    <cellStyle name="好_第7月（2010年4月30日）" xfId="1818"/>
    <cellStyle name="好_第7月（2010年4月30日）_3" xfId="1819"/>
    <cellStyle name="好_第8月（2010年5月31日）" xfId="1820"/>
    <cellStyle name="好_第8月（2010年5月31日）_3" xfId="1821"/>
    <cellStyle name="好_第9月（2010年6月30日）" xfId="1822"/>
    <cellStyle name="好_第9月（2010年6月30日）_3" xfId="1823"/>
    <cellStyle name="好_二女出生、持证人引" xfId="1824"/>
    <cellStyle name="好_二女出生、持证人引_3" xfId="1825"/>
    <cellStyle name="好_二女未巩固" xfId="1826"/>
    <cellStyle name="好_二女未巩固_3" xfId="1827"/>
    <cellStyle name="好_分析表(不含)" xfId="1828"/>
    <cellStyle name="好_分析表(不含)_2010年度" xfId="1829"/>
    <cellStyle name="好_分析表(不含)_2010年度_3" xfId="1830"/>
    <cellStyle name="好_分析表(不含)_3" xfId="1831"/>
    <cellStyle name="好_节育" xfId="1832"/>
    <cellStyle name="好_节育_3" xfId="1833"/>
    <cellStyle name="好_节育表" xfId="1834"/>
    <cellStyle name="好_节育表_3" xfId="1835"/>
    <cellStyle name="好_节育名单（全部） " xfId="1836"/>
    <cellStyle name="好_节育名单（全部） _3" xfId="1837"/>
    <cellStyle name="好_进度表" xfId="1838"/>
    <cellStyle name="好_进度表_3" xfId="1839"/>
    <cellStyle name="好_九都镇2010年报调查表1" xfId="1840"/>
    <cellStyle name="好_九都镇2010年报调查表1_3" xfId="1841"/>
    <cellStyle name="好_九都镇第11月报统计调查表" xfId="1842"/>
    <cellStyle name="好_九都镇第11月报统计调查表_3" xfId="1843"/>
    <cellStyle name="好_两查" xfId="1844"/>
    <cellStyle name="好_两查_3" xfId="1845"/>
    <cellStyle name="好_两查1" xfId="1846"/>
    <cellStyle name="好_两查1_3" xfId="1847"/>
    <cellStyle name="好_南安市村级人口计生相关责任人人员信息情况表2010.8" xfId="1848"/>
    <cellStyle name="好_南安市村级人口计生相关责任人人员信息情况表2010.8_3" xfId="1849"/>
    <cellStyle name="好_南安市各乡镇（街道、开发区）2018年1-11月招商引资情况" xfId="1850"/>
    <cellStyle name="好_清理" xfId="1851"/>
    <cellStyle name="好_清理_3" xfId="1852"/>
    <cellStyle name="好_清理个案" xfId="1853"/>
    <cellStyle name="好_清理个案_3" xfId="1854"/>
    <cellStyle name="好_双查汇总" xfId="1855"/>
    <cellStyle name="好_双查汇总_3" xfId="1856"/>
    <cellStyle name="好_双查名单" xfId="1857"/>
    <cellStyle name="好_双查名单_3" xfId="1858"/>
    <cellStyle name="好_统计201811" xfId="1859"/>
    <cellStyle name="好_统计201811 2" xfId="1860"/>
    <cellStyle name="好_统计调查表1012" xfId="1861"/>
    <cellStyle name="好_统计调查表1012_3" xfId="1862"/>
    <cellStyle name="好_统计调查表201008" xfId="1863"/>
    <cellStyle name="好_统计调查表201008_3" xfId="1864"/>
    <cellStyle name="好_外省女外逃两年以上名单" xfId="1865"/>
    <cellStyle name="好_外省女外逃两年以上名单_3" xfId="1866"/>
    <cellStyle name="好_信息月报2016.6" xfId="1867"/>
    <cellStyle name="好_信息月报2016.6 2" xfId="1868"/>
    <cellStyle name="好_信息月报2016.6 2 2" xfId="1869"/>
    <cellStyle name="好_信息月报2016.9" xfId="1870"/>
    <cellStyle name="好_信息月报2016.9 2" xfId="1871"/>
    <cellStyle name="好_信息月报2016.9 2 2" xfId="1872"/>
    <cellStyle name="好_政策外分析表" xfId="1873"/>
    <cellStyle name="好_政策外分析表_3" xfId="1874"/>
    <cellStyle name="好_指纹采集未到位名单" xfId="1875"/>
    <cellStyle name="好_指纹采集未到位名单_3" xfId="1876"/>
    <cellStyle name="好_指纹信息采集情况表" xfId="1877"/>
    <cellStyle name="好_指纹信息采集情况表_3" xfId="1878"/>
    <cellStyle name="好_指纹信息采集情况表_清理" xfId="1879"/>
    <cellStyle name="好_指纹信息采集情况表_清理_3" xfId="1880"/>
    <cellStyle name="好_指纹信息采集情况表_清理个案" xfId="1881"/>
    <cellStyle name="好_指纹信息采集情况表_清理个案_3" xfId="1882"/>
    <cellStyle name="好_指纹信息采集情况表20100929" xfId="1883"/>
    <cellStyle name="好_指纹信息采集情况表20100929_3" xfId="1884"/>
    <cellStyle name="汇总" xfId="1885"/>
    <cellStyle name="汇总 10" xfId="1886"/>
    <cellStyle name="汇总 10 2" xfId="1887"/>
    <cellStyle name="汇总 11" xfId="1888"/>
    <cellStyle name="汇总 11 2" xfId="1889"/>
    <cellStyle name="汇总 12" xfId="1890"/>
    <cellStyle name="汇总 12 2" xfId="1891"/>
    <cellStyle name="汇总 13" xfId="1892"/>
    <cellStyle name="汇总 13 2" xfId="1893"/>
    <cellStyle name="汇总 14" xfId="1894"/>
    <cellStyle name="汇总 14 2" xfId="1895"/>
    <cellStyle name="汇总 15" xfId="1896"/>
    <cellStyle name="汇总 15 2" xfId="1897"/>
    <cellStyle name="汇总 16" xfId="1898"/>
    <cellStyle name="汇总 16 2" xfId="1899"/>
    <cellStyle name="汇总 17" xfId="1900"/>
    <cellStyle name="汇总 17 2" xfId="1901"/>
    <cellStyle name="汇总 18" xfId="1902"/>
    <cellStyle name="汇总 18 2" xfId="1903"/>
    <cellStyle name="汇总 19" xfId="1904"/>
    <cellStyle name="汇总 19 2" xfId="1905"/>
    <cellStyle name="汇总 2" xfId="1906"/>
    <cellStyle name="汇总 2 2" xfId="1907"/>
    <cellStyle name="汇总 20" xfId="1908"/>
    <cellStyle name="汇总 20 2" xfId="1909"/>
    <cellStyle name="汇总 21" xfId="1910"/>
    <cellStyle name="汇总 21 2" xfId="1911"/>
    <cellStyle name="汇总 22" xfId="1912"/>
    <cellStyle name="汇总 22 2" xfId="1913"/>
    <cellStyle name="汇总 23" xfId="1914"/>
    <cellStyle name="汇总 23 2" xfId="1915"/>
    <cellStyle name="汇总 24" xfId="1916"/>
    <cellStyle name="汇总 24 2" xfId="1917"/>
    <cellStyle name="汇总 25" xfId="1918"/>
    <cellStyle name="汇总 3" xfId="1919"/>
    <cellStyle name="汇总 3 2" xfId="1920"/>
    <cellStyle name="汇总 4" xfId="1921"/>
    <cellStyle name="汇总 4 2" xfId="1922"/>
    <cellStyle name="汇总 5" xfId="1923"/>
    <cellStyle name="汇总 5 2" xfId="1924"/>
    <cellStyle name="汇总 6" xfId="1925"/>
    <cellStyle name="汇总 6 2" xfId="1926"/>
    <cellStyle name="汇总 7" xfId="1927"/>
    <cellStyle name="汇总 7 2" xfId="1928"/>
    <cellStyle name="汇总 8" xfId="1929"/>
    <cellStyle name="汇总 8 2" xfId="1930"/>
    <cellStyle name="汇总 9" xfId="1931"/>
    <cellStyle name="汇总 9 2" xfId="1932"/>
    <cellStyle name="Currency" xfId="1933"/>
    <cellStyle name="货币 2" xfId="1934"/>
    <cellStyle name="货币 3" xfId="1935"/>
    <cellStyle name="货币 4" xfId="1936"/>
    <cellStyle name="Currency [0]" xfId="1937"/>
    <cellStyle name="货币_201602乡镇税收" xfId="1938"/>
    <cellStyle name="货币_2016年2月分乡镇固投" xfId="1939"/>
    <cellStyle name="貨幣 [0]_SGV" xfId="1940"/>
    <cellStyle name="貨幣_SGV" xfId="1941"/>
    <cellStyle name="计算" xfId="1942"/>
    <cellStyle name="计算 10" xfId="1943"/>
    <cellStyle name="计算 10 2" xfId="1944"/>
    <cellStyle name="计算 11" xfId="1945"/>
    <cellStyle name="计算 11 2" xfId="1946"/>
    <cellStyle name="计算 12" xfId="1947"/>
    <cellStyle name="计算 12 2" xfId="1948"/>
    <cellStyle name="计算 13" xfId="1949"/>
    <cellStyle name="计算 13 2" xfId="1950"/>
    <cellStyle name="计算 14" xfId="1951"/>
    <cellStyle name="计算 14 2" xfId="1952"/>
    <cellStyle name="计算 15" xfId="1953"/>
    <cellStyle name="计算 15 2" xfId="1954"/>
    <cellStyle name="计算 16" xfId="1955"/>
    <cellStyle name="计算 16 2" xfId="1956"/>
    <cellStyle name="计算 17" xfId="1957"/>
    <cellStyle name="计算 17 2" xfId="1958"/>
    <cellStyle name="计算 18" xfId="1959"/>
    <cellStyle name="计算 18 2" xfId="1960"/>
    <cellStyle name="计算 19" xfId="1961"/>
    <cellStyle name="计算 19 2" xfId="1962"/>
    <cellStyle name="计算 2" xfId="1963"/>
    <cellStyle name="计算 2 2" xfId="1964"/>
    <cellStyle name="计算 20" xfId="1965"/>
    <cellStyle name="计算 20 2" xfId="1966"/>
    <cellStyle name="计算 21" xfId="1967"/>
    <cellStyle name="计算 21 2" xfId="1968"/>
    <cellStyle name="计算 22" xfId="1969"/>
    <cellStyle name="计算 22 2" xfId="1970"/>
    <cellStyle name="计算 23" xfId="1971"/>
    <cellStyle name="计算 23 2" xfId="1972"/>
    <cellStyle name="计算 24" xfId="1973"/>
    <cellStyle name="计算 24 2" xfId="1974"/>
    <cellStyle name="计算 25" xfId="1975"/>
    <cellStyle name="计算 3" xfId="1976"/>
    <cellStyle name="计算 3 2" xfId="1977"/>
    <cellStyle name="计算 4" xfId="1978"/>
    <cellStyle name="计算 4 2" xfId="1979"/>
    <cellStyle name="计算 5" xfId="1980"/>
    <cellStyle name="计算 5 2" xfId="1981"/>
    <cellStyle name="计算 6" xfId="1982"/>
    <cellStyle name="计算 6 2" xfId="1983"/>
    <cellStyle name="计算 7" xfId="1984"/>
    <cellStyle name="计算 7 2" xfId="1985"/>
    <cellStyle name="计算 8" xfId="1986"/>
    <cellStyle name="计算 8 2" xfId="1987"/>
    <cellStyle name="计算 9" xfId="1988"/>
    <cellStyle name="计算 9 2" xfId="1989"/>
    <cellStyle name="检查单元格" xfId="1990"/>
    <cellStyle name="检查单元格 10" xfId="1991"/>
    <cellStyle name="检查单元格 10 2" xfId="1992"/>
    <cellStyle name="检查单元格 11" xfId="1993"/>
    <cellStyle name="检查单元格 11 2" xfId="1994"/>
    <cellStyle name="检查单元格 12" xfId="1995"/>
    <cellStyle name="检查单元格 12 2" xfId="1996"/>
    <cellStyle name="检查单元格 13" xfId="1997"/>
    <cellStyle name="检查单元格 13 2" xfId="1998"/>
    <cellStyle name="检查单元格 14" xfId="1999"/>
    <cellStyle name="检查单元格 14 2" xfId="2000"/>
    <cellStyle name="检查单元格 15" xfId="2001"/>
    <cellStyle name="检查单元格 15 2" xfId="2002"/>
    <cellStyle name="检查单元格 16" xfId="2003"/>
    <cellStyle name="检查单元格 16 2" xfId="2004"/>
    <cellStyle name="检查单元格 17" xfId="2005"/>
    <cellStyle name="检查单元格 17 2" xfId="2006"/>
    <cellStyle name="检查单元格 18" xfId="2007"/>
    <cellStyle name="检查单元格 18 2" xfId="2008"/>
    <cellStyle name="检查单元格 19" xfId="2009"/>
    <cellStyle name="检查单元格 19 2" xfId="2010"/>
    <cellStyle name="检查单元格 2" xfId="2011"/>
    <cellStyle name="检查单元格 2 2" xfId="2012"/>
    <cellStyle name="检查单元格 20" xfId="2013"/>
    <cellStyle name="检查单元格 20 2" xfId="2014"/>
    <cellStyle name="检查单元格 21" xfId="2015"/>
    <cellStyle name="检查单元格 21 2" xfId="2016"/>
    <cellStyle name="检查单元格 22" xfId="2017"/>
    <cellStyle name="检查单元格 22 2" xfId="2018"/>
    <cellStyle name="检查单元格 23" xfId="2019"/>
    <cellStyle name="检查单元格 23 2" xfId="2020"/>
    <cellStyle name="检查单元格 24" xfId="2021"/>
    <cellStyle name="检查单元格 24 2" xfId="2022"/>
    <cellStyle name="检查单元格 3" xfId="2023"/>
    <cellStyle name="检查单元格 3 2" xfId="2024"/>
    <cellStyle name="检查单元格 4" xfId="2025"/>
    <cellStyle name="检查单元格 4 2" xfId="2026"/>
    <cellStyle name="检查单元格 5" xfId="2027"/>
    <cellStyle name="检查单元格 5 2" xfId="2028"/>
    <cellStyle name="检查单元格 6" xfId="2029"/>
    <cellStyle name="检查单元格 6 2" xfId="2030"/>
    <cellStyle name="检查单元格 7" xfId="2031"/>
    <cellStyle name="检查单元格 7 2" xfId="2032"/>
    <cellStyle name="检查单元格 8" xfId="2033"/>
    <cellStyle name="检查单元格 8 2" xfId="2034"/>
    <cellStyle name="检查单元格 9" xfId="2035"/>
    <cellStyle name="检查单元格 9 2" xfId="2036"/>
    <cellStyle name="解释性文本" xfId="2037"/>
    <cellStyle name="解释性文本 10" xfId="2038"/>
    <cellStyle name="解释性文本 10 2" xfId="2039"/>
    <cellStyle name="解释性文本 11" xfId="2040"/>
    <cellStyle name="解释性文本 11 2" xfId="2041"/>
    <cellStyle name="解释性文本 12" xfId="2042"/>
    <cellStyle name="解释性文本 12 2" xfId="2043"/>
    <cellStyle name="解释性文本 13" xfId="2044"/>
    <cellStyle name="解释性文本 13 2" xfId="2045"/>
    <cellStyle name="解释性文本 14" xfId="2046"/>
    <cellStyle name="解释性文本 14 2" xfId="2047"/>
    <cellStyle name="解释性文本 15" xfId="2048"/>
    <cellStyle name="解释性文本 15 2" xfId="2049"/>
    <cellStyle name="解释性文本 16" xfId="2050"/>
    <cellStyle name="解释性文本 16 2" xfId="2051"/>
    <cellStyle name="解释性文本 17" xfId="2052"/>
    <cellStyle name="解释性文本 17 2" xfId="2053"/>
    <cellStyle name="解释性文本 18" xfId="2054"/>
    <cellStyle name="解释性文本 18 2" xfId="2055"/>
    <cellStyle name="解释性文本 19" xfId="2056"/>
    <cellStyle name="解释性文本 19 2" xfId="2057"/>
    <cellStyle name="解释性文本 2" xfId="2058"/>
    <cellStyle name="解释性文本 2 2" xfId="2059"/>
    <cellStyle name="解释性文本 20" xfId="2060"/>
    <cellStyle name="解释性文本 20 2" xfId="2061"/>
    <cellStyle name="解释性文本 21" xfId="2062"/>
    <cellStyle name="解释性文本 21 2" xfId="2063"/>
    <cellStyle name="解释性文本 22" xfId="2064"/>
    <cellStyle name="解释性文本 22 2" xfId="2065"/>
    <cellStyle name="解释性文本 23" xfId="2066"/>
    <cellStyle name="解释性文本 23 2" xfId="2067"/>
    <cellStyle name="解释性文本 24" xfId="2068"/>
    <cellStyle name="解释性文本 24 2" xfId="2069"/>
    <cellStyle name="解释性文本 3" xfId="2070"/>
    <cellStyle name="解释性文本 3 2" xfId="2071"/>
    <cellStyle name="解释性文本 4" xfId="2072"/>
    <cellStyle name="解释性文本 4 2" xfId="2073"/>
    <cellStyle name="解释性文本 5" xfId="2074"/>
    <cellStyle name="解释性文本 5 2" xfId="2075"/>
    <cellStyle name="解释性文本 6" xfId="2076"/>
    <cellStyle name="解释性文本 6 2" xfId="2077"/>
    <cellStyle name="解释性文本 7" xfId="2078"/>
    <cellStyle name="解释性文本 7 2" xfId="2079"/>
    <cellStyle name="解释性文本 8" xfId="2080"/>
    <cellStyle name="解释性文本 8 2" xfId="2081"/>
    <cellStyle name="解释性文本 9" xfId="2082"/>
    <cellStyle name="解释性文本 9 2" xfId="2083"/>
    <cellStyle name="警告文本" xfId="2084"/>
    <cellStyle name="警告文本 10" xfId="2085"/>
    <cellStyle name="警告文本 10 2" xfId="2086"/>
    <cellStyle name="警告文本 11" xfId="2087"/>
    <cellStyle name="警告文本 11 2" xfId="2088"/>
    <cellStyle name="警告文本 12" xfId="2089"/>
    <cellStyle name="警告文本 12 2" xfId="2090"/>
    <cellStyle name="警告文本 13" xfId="2091"/>
    <cellStyle name="警告文本 13 2" xfId="2092"/>
    <cellStyle name="警告文本 14" xfId="2093"/>
    <cellStyle name="警告文本 14 2" xfId="2094"/>
    <cellStyle name="警告文本 15" xfId="2095"/>
    <cellStyle name="警告文本 15 2" xfId="2096"/>
    <cellStyle name="警告文本 16" xfId="2097"/>
    <cellStyle name="警告文本 16 2" xfId="2098"/>
    <cellStyle name="警告文本 17" xfId="2099"/>
    <cellStyle name="警告文本 17 2" xfId="2100"/>
    <cellStyle name="警告文本 18" xfId="2101"/>
    <cellStyle name="警告文本 18 2" xfId="2102"/>
    <cellStyle name="警告文本 19" xfId="2103"/>
    <cellStyle name="警告文本 19 2" xfId="2104"/>
    <cellStyle name="警告文本 2" xfId="2105"/>
    <cellStyle name="警告文本 2 2" xfId="2106"/>
    <cellStyle name="警告文本 20" xfId="2107"/>
    <cellStyle name="警告文本 20 2" xfId="2108"/>
    <cellStyle name="警告文本 21" xfId="2109"/>
    <cellStyle name="警告文本 21 2" xfId="2110"/>
    <cellStyle name="警告文本 22" xfId="2111"/>
    <cellStyle name="警告文本 22 2" xfId="2112"/>
    <cellStyle name="警告文本 23" xfId="2113"/>
    <cellStyle name="警告文本 23 2" xfId="2114"/>
    <cellStyle name="警告文本 24" xfId="2115"/>
    <cellStyle name="警告文本 24 2" xfId="2116"/>
    <cellStyle name="警告文本 3" xfId="2117"/>
    <cellStyle name="警告文本 3 2" xfId="2118"/>
    <cellStyle name="警告文本 4" xfId="2119"/>
    <cellStyle name="警告文本 4 2" xfId="2120"/>
    <cellStyle name="警告文本 5" xfId="2121"/>
    <cellStyle name="警告文本 5 2" xfId="2122"/>
    <cellStyle name="警告文本 6" xfId="2123"/>
    <cellStyle name="警告文本 6 2" xfId="2124"/>
    <cellStyle name="警告文本 7" xfId="2125"/>
    <cellStyle name="警告文本 7 2" xfId="2126"/>
    <cellStyle name="警告文本 8" xfId="2127"/>
    <cellStyle name="警告文本 8 2" xfId="2128"/>
    <cellStyle name="警告文本 9" xfId="2129"/>
    <cellStyle name="警告文本 9 2" xfId="2130"/>
    <cellStyle name="链接单元格" xfId="2131"/>
    <cellStyle name="链接单元格 10" xfId="2132"/>
    <cellStyle name="链接单元格 10 2" xfId="2133"/>
    <cellStyle name="链接单元格 11" xfId="2134"/>
    <cellStyle name="链接单元格 11 2" xfId="2135"/>
    <cellStyle name="链接单元格 12" xfId="2136"/>
    <cellStyle name="链接单元格 12 2" xfId="2137"/>
    <cellStyle name="链接单元格 13" xfId="2138"/>
    <cellStyle name="链接单元格 13 2" xfId="2139"/>
    <cellStyle name="链接单元格 14" xfId="2140"/>
    <cellStyle name="链接单元格 14 2" xfId="2141"/>
    <cellStyle name="链接单元格 15" xfId="2142"/>
    <cellStyle name="链接单元格 15 2" xfId="2143"/>
    <cellStyle name="链接单元格 16" xfId="2144"/>
    <cellStyle name="链接单元格 16 2" xfId="2145"/>
    <cellStyle name="链接单元格 17" xfId="2146"/>
    <cellStyle name="链接单元格 17 2" xfId="2147"/>
    <cellStyle name="链接单元格 18" xfId="2148"/>
    <cellStyle name="链接单元格 18 2" xfId="2149"/>
    <cellStyle name="链接单元格 19" xfId="2150"/>
    <cellStyle name="链接单元格 19 2" xfId="2151"/>
    <cellStyle name="链接单元格 2" xfId="2152"/>
    <cellStyle name="链接单元格 2 2" xfId="2153"/>
    <cellStyle name="链接单元格 20" xfId="2154"/>
    <cellStyle name="链接单元格 20 2" xfId="2155"/>
    <cellStyle name="链接单元格 21" xfId="2156"/>
    <cellStyle name="链接单元格 21 2" xfId="2157"/>
    <cellStyle name="链接单元格 22" xfId="2158"/>
    <cellStyle name="链接单元格 22 2" xfId="2159"/>
    <cellStyle name="链接单元格 23" xfId="2160"/>
    <cellStyle name="链接单元格 23 2" xfId="2161"/>
    <cellStyle name="链接单元格 24" xfId="2162"/>
    <cellStyle name="链接单元格 24 2" xfId="2163"/>
    <cellStyle name="链接单元格 3" xfId="2164"/>
    <cellStyle name="链接单元格 3 2" xfId="2165"/>
    <cellStyle name="链接单元格 4" xfId="2166"/>
    <cellStyle name="链接单元格 4 2" xfId="2167"/>
    <cellStyle name="链接单元格 5" xfId="2168"/>
    <cellStyle name="链接单元格 5 2" xfId="2169"/>
    <cellStyle name="链接单元格 6" xfId="2170"/>
    <cellStyle name="链接单元格 6 2" xfId="2171"/>
    <cellStyle name="链接单元格 7" xfId="2172"/>
    <cellStyle name="链接单元格 7 2" xfId="2173"/>
    <cellStyle name="链接单元格 8" xfId="2174"/>
    <cellStyle name="链接单元格 8 2" xfId="2175"/>
    <cellStyle name="链接单元格 9" xfId="2176"/>
    <cellStyle name="链接单元格 9 2" xfId="2177"/>
    <cellStyle name="霓付 [0]_97MBO" xfId="2178"/>
    <cellStyle name="霓付_97MBO" xfId="2179"/>
    <cellStyle name="烹拳 [0]_97MBO" xfId="2180"/>
    <cellStyle name="烹拳_97MBO" xfId="2181"/>
    <cellStyle name="普通_ 白土" xfId="2182"/>
    <cellStyle name="千分位[0]_ 白土" xfId="2183"/>
    <cellStyle name="千分位_ 白土" xfId="2184"/>
    <cellStyle name="千位[0]_gdhz" xfId="2185"/>
    <cellStyle name="千位_gdhz" xfId="2186"/>
    <cellStyle name="Comma" xfId="2187"/>
    <cellStyle name="Comma [0]" xfId="2188"/>
    <cellStyle name="钎霖_laroux" xfId="2189"/>
    <cellStyle name="强调文字颜色 1" xfId="2190"/>
    <cellStyle name="强调文字颜色 1 10" xfId="2191"/>
    <cellStyle name="强调文字颜色 1 10 2" xfId="2192"/>
    <cellStyle name="强调文字颜色 1 11" xfId="2193"/>
    <cellStyle name="强调文字颜色 1 11 2" xfId="2194"/>
    <cellStyle name="强调文字颜色 1 12" xfId="2195"/>
    <cellStyle name="强调文字颜色 1 12 2" xfId="2196"/>
    <cellStyle name="强调文字颜色 1 13" xfId="2197"/>
    <cellStyle name="强调文字颜色 1 13 2" xfId="2198"/>
    <cellStyle name="强调文字颜色 1 14" xfId="2199"/>
    <cellStyle name="强调文字颜色 1 14 2" xfId="2200"/>
    <cellStyle name="强调文字颜色 1 15" xfId="2201"/>
    <cellStyle name="强调文字颜色 1 15 2" xfId="2202"/>
    <cellStyle name="强调文字颜色 1 16" xfId="2203"/>
    <cellStyle name="强调文字颜色 1 16 2" xfId="2204"/>
    <cellStyle name="强调文字颜色 1 17" xfId="2205"/>
    <cellStyle name="强调文字颜色 1 17 2" xfId="2206"/>
    <cellStyle name="强调文字颜色 1 18" xfId="2207"/>
    <cellStyle name="强调文字颜色 1 18 2" xfId="2208"/>
    <cellStyle name="强调文字颜色 1 19" xfId="2209"/>
    <cellStyle name="强调文字颜色 1 19 2" xfId="2210"/>
    <cellStyle name="强调文字颜色 1 2" xfId="2211"/>
    <cellStyle name="强调文字颜色 1 2 2" xfId="2212"/>
    <cellStyle name="强调文字颜色 1 20" xfId="2213"/>
    <cellStyle name="强调文字颜色 1 20 2" xfId="2214"/>
    <cellStyle name="强调文字颜色 1 21" xfId="2215"/>
    <cellStyle name="强调文字颜色 1 21 2" xfId="2216"/>
    <cellStyle name="强调文字颜色 1 22" xfId="2217"/>
    <cellStyle name="强调文字颜色 1 22 2" xfId="2218"/>
    <cellStyle name="强调文字颜色 1 23" xfId="2219"/>
    <cellStyle name="强调文字颜色 1 23 2" xfId="2220"/>
    <cellStyle name="强调文字颜色 1 24" xfId="2221"/>
    <cellStyle name="强调文字颜色 1 24 2" xfId="2222"/>
    <cellStyle name="强调文字颜色 1 25" xfId="2223"/>
    <cellStyle name="强调文字颜色 1 3" xfId="2224"/>
    <cellStyle name="强调文字颜色 1 3 2" xfId="2225"/>
    <cellStyle name="强调文字颜色 1 4" xfId="2226"/>
    <cellStyle name="强调文字颜色 1 4 2" xfId="2227"/>
    <cellStyle name="强调文字颜色 1 5" xfId="2228"/>
    <cellStyle name="强调文字颜色 1 5 2" xfId="2229"/>
    <cellStyle name="强调文字颜色 1 6" xfId="2230"/>
    <cellStyle name="强调文字颜色 1 6 2" xfId="2231"/>
    <cellStyle name="强调文字颜色 1 7" xfId="2232"/>
    <cellStyle name="强调文字颜色 1 7 2" xfId="2233"/>
    <cellStyle name="强调文字颜色 1 8" xfId="2234"/>
    <cellStyle name="强调文字颜色 1 8 2" xfId="2235"/>
    <cellStyle name="强调文字颜色 1 9" xfId="2236"/>
    <cellStyle name="强调文字颜色 1 9 2" xfId="2237"/>
    <cellStyle name="强调文字颜色 2" xfId="2238"/>
    <cellStyle name="强调文字颜色 2 10" xfId="2239"/>
    <cellStyle name="强调文字颜色 2 10 2" xfId="2240"/>
    <cellStyle name="强调文字颜色 2 11" xfId="2241"/>
    <cellStyle name="强调文字颜色 2 11 2" xfId="2242"/>
    <cellStyle name="强调文字颜色 2 12" xfId="2243"/>
    <cellStyle name="强调文字颜色 2 12 2" xfId="2244"/>
    <cellStyle name="强调文字颜色 2 13" xfId="2245"/>
    <cellStyle name="强调文字颜色 2 13 2" xfId="2246"/>
    <cellStyle name="强调文字颜色 2 14" xfId="2247"/>
    <cellStyle name="强调文字颜色 2 14 2" xfId="2248"/>
    <cellStyle name="强调文字颜色 2 15" xfId="2249"/>
    <cellStyle name="强调文字颜色 2 15 2" xfId="2250"/>
    <cellStyle name="强调文字颜色 2 16" xfId="2251"/>
    <cellStyle name="强调文字颜色 2 16 2" xfId="2252"/>
    <cellStyle name="强调文字颜色 2 17" xfId="2253"/>
    <cellStyle name="强调文字颜色 2 17 2" xfId="2254"/>
    <cellStyle name="强调文字颜色 2 18" xfId="2255"/>
    <cellStyle name="强调文字颜色 2 18 2" xfId="2256"/>
    <cellStyle name="强调文字颜色 2 19" xfId="2257"/>
    <cellStyle name="强调文字颜色 2 19 2" xfId="2258"/>
    <cellStyle name="强调文字颜色 2 2" xfId="2259"/>
    <cellStyle name="强调文字颜色 2 2 2" xfId="2260"/>
    <cellStyle name="强调文字颜色 2 20" xfId="2261"/>
    <cellStyle name="强调文字颜色 2 20 2" xfId="2262"/>
    <cellStyle name="强调文字颜色 2 21" xfId="2263"/>
    <cellStyle name="强调文字颜色 2 21 2" xfId="2264"/>
    <cellStyle name="强调文字颜色 2 22" xfId="2265"/>
    <cellStyle name="强调文字颜色 2 22 2" xfId="2266"/>
    <cellStyle name="强调文字颜色 2 23" xfId="2267"/>
    <cellStyle name="强调文字颜色 2 23 2" xfId="2268"/>
    <cellStyle name="强调文字颜色 2 24" xfId="2269"/>
    <cellStyle name="强调文字颜色 2 24 2" xfId="2270"/>
    <cellStyle name="强调文字颜色 2 3" xfId="2271"/>
    <cellStyle name="强调文字颜色 2 3 2" xfId="2272"/>
    <cellStyle name="强调文字颜色 2 4" xfId="2273"/>
    <cellStyle name="强调文字颜色 2 4 2" xfId="2274"/>
    <cellStyle name="强调文字颜色 2 5" xfId="2275"/>
    <cellStyle name="强调文字颜色 2 5 2" xfId="2276"/>
    <cellStyle name="强调文字颜色 2 6" xfId="2277"/>
    <cellStyle name="强调文字颜色 2 6 2" xfId="2278"/>
    <cellStyle name="强调文字颜色 2 7" xfId="2279"/>
    <cellStyle name="强调文字颜色 2 7 2" xfId="2280"/>
    <cellStyle name="强调文字颜色 2 8" xfId="2281"/>
    <cellStyle name="强调文字颜色 2 8 2" xfId="2282"/>
    <cellStyle name="强调文字颜色 2 9" xfId="2283"/>
    <cellStyle name="强调文字颜色 2 9 2" xfId="2284"/>
    <cellStyle name="强调文字颜色 3" xfId="2285"/>
    <cellStyle name="强调文字颜色 3 10" xfId="2286"/>
    <cellStyle name="强调文字颜色 3 10 2" xfId="2287"/>
    <cellStyle name="强调文字颜色 3 11" xfId="2288"/>
    <cellStyle name="强调文字颜色 3 11 2" xfId="2289"/>
    <cellStyle name="强调文字颜色 3 12" xfId="2290"/>
    <cellStyle name="强调文字颜色 3 12 2" xfId="2291"/>
    <cellStyle name="强调文字颜色 3 13" xfId="2292"/>
    <cellStyle name="强调文字颜色 3 13 2" xfId="2293"/>
    <cellStyle name="强调文字颜色 3 14" xfId="2294"/>
    <cellStyle name="强调文字颜色 3 14 2" xfId="2295"/>
    <cellStyle name="强调文字颜色 3 15" xfId="2296"/>
    <cellStyle name="强调文字颜色 3 15 2" xfId="2297"/>
    <cellStyle name="强调文字颜色 3 16" xfId="2298"/>
    <cellStyle name="强调文字颜色 3 16 2" xfId="2299"/>
    <cellStyle name="强调文字颜色 3 17" xfId="2300"/>
    <cellStyle name="强调文字颜色 3 17 2" xfId="2301"/>
    <cellStyle name="强调文字颜色 3 18" xfId="2302"/>
    <cellStyle name="强调文字颜色 3 18 2" xfId="2303"/>
    <cellStyle name="强调文字颜色 3 19" xfId="2304"/>
    <cellStyle name="强调文字颜色 3 19 2" xfId="2305"/>
    <cellStyle name="强调文字颜色 3 2" xfId="2306"/>
    <cellStyle name="强调文字颜色 3 2 2" xfId="2307"/>
    <cellStyle name="强调文字颜色 3 20" xfId="2308"/>
    <cellStyle name="强调文字颜色 3 20 2" xfId="2309"/>
    <cellStyle name="强调文字颜色 3 21" xfId="2310"/>
    <cellStyle name="强调文字颜色 3 21 2" xfId="2311"/>
    <cellStyle name="强调文字颜色 3 22" xfId="2312"/>
    <cellStyle name="强调文字颜色 3 22 2" xfId="2313"/>
    <cellStyle name="强调文字颜色 3 23" xfId="2314"/>
    <cellStyle name="强调文字颜色 3 23 2" xfId="2315"/>
    <cellStyle name="强调文字颜色 3 24" xfId="2316"/>
    <cellStyle name="强调文字颜色 3 24 2" xfId="2317"/>
    <cellStyle name="强调文字颜色 3 3" xfId="2318"/>
    <cellStyle name="强调文字颜色 3 3 2" xfId="2319"/>
    <cellStyle name="强调文字颜色 3 4" xfId="2320"/>
    <cellStyle name="强调文字颜色 3 4 2" xfId="2321"/>
    <cellStyle name="强调文字颜色 3 5" xfId="2322"/>
    <cellStyle name="强调文字颜色 3 5 2" xfId="2323"/>
    <cellStyle name="强调文字颜色 3 6" xfId="2324"/>
    <cellStyle name="强调文字颜色 3 6 2" xfId="2325"/>
    <cellStyle name="强调文字颜色 3 7" xfId="2326"/>
    <cellStyle name="强调文字颜色 3 7 2" xfId="2327"/>
    <cellStyle name="强调文字颜色 3 8" xfId="2328"/>
    <cellStyle name="强调文字颜色 3 8 2" xfId="2329"/>
    <cellStyle name="强调文字颜色 3 9" xfId="2330"/>
    <cellStyle name="强调文字颜色 3 9 2" xfId="2331"/>
    <cellStyle name="强调文字颜色 4" xfId="2332"/>
    <cellStyle name="强调文字颜色 4 10" xfId="2333"/>
    <cellStyle name="强调文字颜色 4 10 2" xfId="2334"/>
    <cellStyle name="强调文字颜色 4 11" xfId="2335"/>
    <cellStyle name="强调文字颜色 4 11 2" xfId="2336"/>
    <cellStyle name="强调文字颜色 4 12" xfId="2337"/>
    <cellStyle name="强调文字颜色 4 12 2" xfId="2338"/>
    <cellStyle name="强调文字颜色 4 13" xfId="2339"/>
    <cellStyle name="强调文字颜色 4 13 2" xfId="2340"/>
    <cellStyle name="强调文字颜色 4 14" xfId="2341"/>
    <cellStyle name="强调文字颜色 4 14 2" xfId="2342"/>
    <cellStyle name="强调文字颜色 4 15" xfId="2343"/>
    <cellStyle name="强调文字颜色 4 15 2" xfId="2344"/>
    <cellStyle name="强调文字颜色 4 16" xfId="2345"/>
    <cellStyle name="强调文字颜色 4 16 2" xfId="2346"/>
    <cellStyle name="强调文字颜色 4 17" xfId="2347"/>
    <cellStyle name="强调文字颜色 4 17 2" xfId="2348"/>
    <cellStyle name="强调文字颜色 4 18" xfId="2349"/>
    <cellStyle name="强调文字颜色 4 18 2" xfId="2350"/>
    <cellStyle name="强调文字颜色 4 19" xfId="2351"/>
    <cellStyle name="强调文字颜色 4 19 2" xfId="2352"/>
    <cellStyle name="强调文字颜色 4 2" xfId="2353"/>
    <cellStyle name="强调文字颜色 4 2 2" xfId="2354"/>
    <cellStyle name="强调文字颜色 4 20" xfId="2355"/>
    <cellStyle name="强调文字颜色 4 20 2" xfId="2356"/>
    <cellStyle name="强调文字颜色 4 21" xfId="2357"/>
    <cellStyle name="强调文字颜色 4 21 2" xfId="2358"/>
    <cellStyle name="强调文字颜色 4 22" xfId="2359"/>
    <cellStyle name="强调文字颜色 4 22 2" xfId="2360"/>
    <cellStyle name="强调文字颜色 4 23" xfId="2361"/>
    <cellStyle name="强调文字颜色 4 23 2" xfId="2362"/>
    <cellStyle name="强调文字颜色 4 24" xfId="2363"/>
    <cellStyle name="强调文字颜色 4 24 2" xfId="2364"/>
    <cellStyle name="强调文字颜色 4 25" xfId="2365"/>
    <cellStyle name="强调文字颜色 4 3" xfId="2366"/>
    <cellStyle name="强调文字颜色 4 3 2" xfId="2367"/>
    <cellStyle name="强调文字颜色 4 4" xfId="2368"/>
    <cellStyle name="强调文字颜色 4 4 2" xfId="2369"/>
    <cellStyle name="强调文字颜色 4 5" xfId="2370"/>
    <cellStyle name="强调文字颜色 4 5 2" xfId="2371"/>
    <cellStyle name="强调文字颜色 4 6" xfId="2372"/>
    <cellStyle name="强调文字颜色 4 6 2" xfId="2373"/>
    <cellStyle name="强调文字颜色 4 7" xfId="2374"/>
    <cellStyle name="强调文字颜色 4 7 2" xfId="2375"/>
    <cellStyle name="强调文字颜色 4 8" xfId="2376"/>
    <cellStyle name="强调文字颜色 4 8 2" xfId="2377"/>
    <cellStyle name="强调文字颜色 4 9" xfId="2378"/>
    <cellStyle name="强调文字颜色 4 9 2" xfId="2379"/>
    <cellStyle name="强调文字颜色 5" xfId="2380"/>
    <cellStyle name="强调文字颜色 5 10" xfId="2381"/>
    <cellStyle name="强调文字颜色 5 10 2" xfId="2382"/>
    <cellStyle name="强调文字颜色 5 11" xfId="2383"/>
    <cellStyle name="强调文字颜色 5 11 2" xfId="2384"/>
    <cellStyle name="强调文字颜色 5 12" xfId="2385"/>
    <cellStyle name="强调文字颜色 5 12 2" xfId="2386"/>
    <cellStyle name="强调文字颜色 5 13" xfId="2387"/>
    <cellStyle name="强调文字颜色 5 13 2" xfId="2388"/>
    <cellStyle name="强调文字颜色 5 14" xfId="2389"/>
    <cellStyle name="强调文字颜色 5 14 2" xfId="2390"/>
    <cellStyle name="强调文字颜色 5 15" xfId="2391"/>
    <cellStyle name="强调文字颜色 5 15 2" xfId="2392"/>
    <cellStyle name="强调文字颜色 5 16" xfId="2393"/>
    <cellStyle name="强调文字颜色 5 16 2" xfId="2394"/>
    <cellStyle name="强调文字颜色 5 17" xfId="2395"/>
    <cellStyle name="强调文字颜色 5 17 2" xfId="2396"/>
    <cellStyle name="强调文字颜色 5 18" xfId="2397"/>
    <cellStyle name="强调文字颜色 5 18 2" xfId="2398"/>
    <cellStyle name="强调文字颜色 5 19" xfId="2399"/>
    <cellStyle name="强调文字颜色 5 19 2" xfId="2400"/>
    <cellStyle name="强调文字颜色 5 2" xfId="2401"/>
    <cellStyle name="强调文字颜色 5 2 2" xfId="2402"/>
    <cellStyle name="强调文字颜色 5 20" xfId="2403"/>
    <cellStyle name="强调文字颜色 5 20 2" xfId="2404"/>
    <cellStyle name="强调文字颜色 5 21" xfId="2405"/>
    <cellStyle name="强调文字颜色 5 21 2" xfId="2406"/>
    <cellStyle name="强调文字颜色 5 22" xfId="2407"/>
    <cellStyle name="强调文字颜色 5 22 2" xfId="2408"/>
    <cellStyle name="强调文字颜色 5 23" xfId="2409"/>
    <cellStyle name="强调文字颜色 5 23 2" xfId="2410"/>
    <cellStyle name="强调文字颜色 5 24" xfId="2411"/>
    <cellStyle name="强调文字颜色 5 24 2" xfId="2412"/>
    <cellStyle name="强调文字颜色 5 3" xfId="2413"/>
    <cellStyle name="强调文字颜色 5 3 2" xfId="2414"/>
    <cellStyle name="强调文字颜色 5 4" xfId="2415"/>
    <cellStyle name="强调文字颜色 5 4 2" xfId="2416"/>
    <cellStyle name="强调文字颜色 5 5" xfId="2417"/>
    <cellStyle name="强调文字颜色 5 5 2" xfId="2418"/>
    <cellStyle name="强调文字颜色 5 6" xfId="2419"/>
    <cellStyle name="强调文字颜色 5 6 2" xfId="2420"/>
    <cellStyle name="强调文字颜色 5 7" xfId="2421"/>
    <cellStyle name="强调文字颜色 5 7 2" xfId="2422"/>
    <cellStyle name="强调文字颜色 5 8" xfId="2423"/>
    <cellStyle name="强调文字颜色 5 8 2" xfId="2424"/>
    <cellStyle name="强调文字颜色 5 9" xfId="2425"/>
    <cellStyle name="强调文字颜色 5 9 2" xfId="2426"/>
    <cellStyle name="强调文字颜色 6" xfId="2427"/>
    <cellStyle name="强调文字颜色 6 10" xfId="2428"/>
    <cellStyle name="强调文字颜色 6 10 2" xfId="2429"/>
    <cellStyle name="强调文字颜色 6 11" xfId="2430"/>
    <cellStyle name="强调文字颜色 6 11 2" xfId="2431"/>
    <cellStyle name="强调文字颜色 6 12" xfId="2432"/>
    <cellStyle name="强调文字颜色 6 12 2" xfId="2433"/>
    <cellStyle name="强调文字颜色 6 13" xfId="2434"/>
    <cellStyle name="强调文字颜色 6 13 2" xfId="2435"/>
    <cellStyle name="强调文字颜色 6 14" xfId="2436"/>
    <cellStyle name="强调文字颜色 6 14 2" xfId="2437"/>
    <cellStyle name="强调文字颜色 6 15" xfId="2438"/>
    <cellStyle name="强调文字颜色 6 15 2" xfId="2439"/>
    <cellStyle name="强调文字颜色 6 16" xfId="2440"/>
    <cellStyle name="强调文字颜色 6 16 2" xfId="2441"/>
    <cellStyle name="强调文字颜色 6 17" xfId="2442"/>
    <cellStyle name="强调文字颜色 6 17 2" xfId="2443"/>
    <cellStyle name="强调文字颜色 6 18" xfId="2444"/>
    <cellStyle name="强调文字颜色 6 18 2" xfId="2445"/>
    <cellStyle name="强调文字颜色 6 19" xfId="2446"/>
    <cellStyle name="强调文字颜色 6 19 2" xfId="2447"/>
    <cellStyle name="强调文字颜色 6 2" xfId="2448"/>
    <cellStyle name="强调文字颜色 6 2 2" xfId="2449"/>
    <cellStyle name="强调文字颜色 6 20" xfId="2450"/>
    <cellStyle name="强调文字颜色 6 20 2" xfId="2451"/>
    <cellStyle name="强调文字颜色 6 21" xfId="2452"/>
    <cellStyle name="强调文字颜色 6 21 2" xfId="2453"/>
    <cellStyle name="强调文字颜色 6 22" xfId="2454"/>
    <cellStyle name="强调文字颜色 6 22 2" xfId="2455"/>
    <cellStyle name="强调文字颜色 6 23" xfId="2456"/>
    <cellStyle name="强调文字颜色 6 23 2" xfId="2457"/>
    <cellStyle name="强调文字颜色 6 24" xfId="2458"/>
    <cellStyle name="强调文字颜色 6 24 2" xfId="2459"/>
    <cellStyle name="强调文字颜色 6 3" xfId="2460"/>
    <cellStyle name="强调文字颜色 6 3 2" xfId="2461"/>
    <cellStyle name="强调文字颜色 6 4" xfId="2462"/>
    <cellStyle name="强调文字颜色 6 4 2" xfId="2463"/>
    <cellStyle name="强调文字颜色 6 5" xfId="2464"/>
    <cellStyle name="强调文字颜色 6 5 2" xfId="2465"/>
    <cellStyle name="强调文字颜色 6 6" xfId="2466"/>
    <cellStyle name="强调文字颜色 6 6 2" xfId="2467"/>
    <cellStyle name="强调文字颜色 6 7" xfId="2468"/>
    <cellStyle name="强调文字颜色 6 7 2" xfId="2469"/>
    <cellStyle name="强调文字颜色 6 8" xfId="2470"/>
    <cellStyle name="强调文字颜色 6 8 2" xfId="2471"/>
    <cellStyle name="强调文字颜色 6 9" xfId="2472"/>
    <cellStyle name="强调文字颜色 6 9 2" xfId="2473"/>
    <cellStyle name="适中" xfId="2474"/>
    <cellStyle name="适中 10" xfId="2475"/>
    <cellStyle name="适中 10 2" xfId="2476"/>
    <cellStyle name="适中 11" xfId="2477"/>
    <cellStyle name="适中 11 2" xfId="2478"/>
    <cellStyle name="适中 12" xfId="2479"/>
    <cellStyle name="适中 12 2" xfId="2480"/>
    <cellStyle name="适中 13" xfId="2481"/>
    <cellStyle name="适中 13 2" xfId="2482"/>
    <cellStyle name="适中 14" xfId="2483"/>
    <cellStyle name="适中 14 2" xfId="2484"/>
    <cellStyle name="适中 15" xfId="2485"/>
    <cellStyle name="适中 15 2" xfId="2486"/>
    <cellStyle name="适中 16" xfId="2487"/>
    <cellStyle name="适中 16 2" xfId="2488"/>
    <cellStyle name="适中 17" xfId="2489"/>
    <cellStyle name="适中 17 2" xfId="2490"/>
    <cellStyle name="适中 18" xfId="2491"/>
    <cellStyle name="适中 18 2" xfId="2492"/>
    <cellStyle name="适中 19" xfId="2493"/>
    <cellStyle name="适中 19 2" xfId="2494"/>
    <cellStyle name="适中 2" xfId="2495"/>
    <cellStyle name="适中 2 2" xfId="2496"/>
    <cellStyle name="适中 20" xfId="2497"/>
    <cellStyle name="适中 20 2" xfId="2498"/>
    <cellStyle name="适中 21" xfId="2499"/>
    <cellStyle name="适中 21 2" xfId="2500"/>
    <cellStyle name="适中 22" xfId="2501"/>
    <cellStyle name="适中 22 2" xfId="2502"/>
    <cellStyle name="适中 23" xfId="2503"/>
    <cellStyle name="适中 23 2" xfId="2504"/>
    <cellStyle name="适中 24" xfId="2505"/>
    <cellStyle name="适中 24 2" xfId="2506"/>
    <cellStyle name="适中 3" xfId="2507"/>
    <cellStyle name="适中 3 2" xfId="2508"/>
    <cellStyle name="适中 4" xfId="2509"/>
    <cellStyle name="适中 4 2" xfId="2510"/>
    <cellStyle name="适中 5" xfId="2511"/>
    <cellStyle name="适中 5 2" xfId="2512"/>
    <cellStyle name="适中 6" xfId="2513"/>
    <cellStyle name="适中 6 2" xfId="2514"/>
    <cellStyle name="适中 7" xfId="2515"/>
    <cellStyle name="适中 7 2" xfId="2516"/>
    <cellStyle name="适中 8" xfId="2517"/>
    <cellStyle name="适中 8 2" xfId="2518"/>
    <cellStyle name="适中 9" xfId="2519"/>
    <cellStyle name="适中 9 2" xfId="2520"/>
    <cellStyle name="输出" xfId="2521"/>
    <cellStyle name="输出 10" xfId="2522"/>
    <cellStyle name="输出 10 2" xfId="2523"/>
    <cellStyle name="输出 11" xfId="2524"/>
    <cellStyle name="输出 11 2" xfId="2525"/>
    <cellStyle name="输出 12" xfId="2526"/>
    <cellStyle name="输出 12 2" xfId="2527"/>
    <cellStyle name="输出 13" xfId="2528"/>
    <cellStyle name="输出 13 2" xfId="2529"/>
    <cellStyle name="输出 14" xfId="2530"/>
    <cellStyle name="输出 14 2" xfId="2531"/>
    <cellStyle name="输出 15" xfId="2532"/>
    <cellStyle name="输出 15 2" xfId="2533"/>
    <cellStyle name="输出 16" xfId="2534"/>
    <cellStyle name="输出 16 2" xfId="2535"/>
    <cellStyle name="输出 17" xfId="2536"/>
    <cellStyle name="输出 17 2" xfId="2537"/>
    <cellStyle name="输出 18" xfId="2538"/>
    <cellStyle name="输出 18 2" xfId="2539"/>
    <cellStyle name="输出 19" xfId="2540"/>
    <cellStyle name="输出 19 2" xfId="2541"/>
    <cellStyle name="输出 2" xfId="2542"/>
    <cellStyle name="输出 2 2" xfId="2543"/>
    <cellStyle name="输出 20" xfId="2544"/>
    <cellStyle name="输出 20 2" xfId="2545"/>
    <cellStyle name="输出 21" xfId="2546"/>
    <cellStyle name="输出 21 2" xfId="2547"/>
    <cellStyle name="输出 22" xfId="2548"/>
    <cellStyle name="输出 22 2" xfId="2549"/>
    <cellStyle name="输出 23" xfId="2550"/>
    <cellStyle name="输出 23 2" xfId="2551"/>
    <cellStyle name="输出 24" xfId="2552"/>
    <cellStyle name="输出 24 2" xfId="2553"/>
    <cellStyle name="输出 25" xfId="2554"/>
    <cellStyle name="输出 3" xfId="2555"/>
    <cellStyle name="输出 3 2" xfId="2556"/>
    <cellStyle name="输出 4" xfId="2557"/>
    <cellStyle name="输出 4 2" xfId="2558"/>
    <cellStyle name="输出 5" xfId="2559"/>
    <cellStyle name="输出 5 2" xfId="2560"/>
    <cellStyle name="输出 6" xfId="2561"/>
    <cellStyle name="输出 6 2" xfId="2562"/>
    <cellStyle name="输出 7" xfId="2563"/>
    <cellStyle name="输出 7 2" xfId="2564"/>
    <cellStyle name="输出 8" xfId="2565"/>
    <cellStyle name="输出 8 2" xfId="2566"/>
    <cellStyle name="输出 9" xfId="2567"/>
    <cellStyle name="输出 9 2" xfId="2568"/>
    <cellStyle name="输入" xfId="2569"/>
    <cellStyle name="输入 10" xfId="2570"/>
    <cellStyle name="输入 10 2" xfId="2571"/>
    <cellStyle name="输入 11" xfId="2572"/>
    <cellStyle name="输入 11 2" xfId="2573"/>
    <cellStyle name="输入 12" xfId="2574"/>
    <cellStyle name="输入 12 2" xfId="2575"/>
    <cellStyle name="输入 13" xfId="2576"/>
    <cellStyle name="输入 13 2" xfId="2577"/>
    <cellStyle name="输入 14" xfId="2578"/>
    <cellStyle name="输入 14 2" xfId="2579"/>
    <cellStyle name="输入 15" xfId="2580"/>
    <cellStyle name="输入 15 2" xfId="2581"/>
    <cellStyle name="输入 16" xfId="2582"/>
    <cellStyle name="输入 16 2" xfId="2583"/>
    <cellStyle name="输入 17" xfId="2584"/>
    <cellStyle name="输入 17 2" xfId="2585"/>
    <cellStyle name="输入 18" xfId="2586"/>
    <cellStyle name="输入 18 2" xfId="2587"/>
    <cellStyle name="输入 19" xfId="2588"/>
    <cellStyle name="输入 19 2" xfId="2589"/>
    <cellStyle name="输入 2" xfId="2590"/>
    <cellStyle name="输入 2 2" xfId="2591"/>
    <cellStyle name="输入 20" xfId="2592"/>
    <cellStyle name="输入 20 2" xfId="2593"/>
    <cellStyle name="输入 21" xfId="2594"/>
    <cellStyle name="输入 21 2" xfId="2595"/>
    <cellStyle name="输入 22" xfId="2596"/>
    <cellStyle name="输入 22 2" xfId="2597"/>
    <cellStyle name="输入 23" xfId="2598"/>
    <cellStyle name="输入 23 2" xfId="2599"/>
    <cellStyle name="输入 24" xfId="2600"/>
    <cellStyle name="输入 24 2" xfId="2601"/>
    <cellStyle name="输入 3" xfId="2602"/>
    <cellStyle name="输入 3 2" xfId="2603"/>
    <cellStyle name="输入 4" xfId="2604"/>
    <cellStyle name="输入 4 2" xfId="2605"/>
    <cellStyle name="输入 5" xfId="2606"/>
    <cellStyle name="输入 5 2" xfId="2607"/>
    <cellStyle name="输入 6" xfId="2608"/>
    <cellStyle name="输入 6 2" xfId="2609"/>
    <cellStyle name="输入 7" xfId="2610"/>
    <cellStyle name="输入 7 2" xfId="2611"/>
    <cellStyle name="输入 8" xfId="2612"/>
    <cellStyle name="输入 8 2" xfId="2613"/>
    <cellStyle name="输入 9" xfId="2614"/>
    <cellStyle name="输入 9 2" xfId="2615"/>
    <cellStyle name="㼿" xfId="2616"/>
    <cellStyle name="㼿㼿" xfId="2617"/>
    <cellStyle name="㼿㼿?" xfId="2618"/>
    <cellStyle name="㼿㼿㼿㼿" xfId="2619"/>
    <cellStyle name="㼿㼿㼿㼿㼿㼿㼿" xfId="2620"/>
    <cellStyle name="样式 1" xfId="2621"/>
    <cellStyle name="样式 1 2" xfId="2622"/>
    <cellStyle name="样式 1 2 2" xfId="2623"/>
    <cellStyle name="样式 1 3" xfId="2624"/>
    <cellStyle name="一般_SGV" xfId="2625"/>
    <cellStyle name="Followed Hyperlink" xfId="2626"/>
    <cellStyle name="注释" xfId="2627"/>
    <cellStyle name="注释 10" xfId="2628"/>
    <cellStyle name="注释 10 2" xfId="2629"/>
    <cellStyle name="注释 11" xfId="2630"/>
    <cellStyle name="注释 11 2" xfId="2631"/>
    <cellStyle name="注释 12" xfId="2632"/>
    <cellStyle name="注释 12 2" xfId="2633"/>
    <cellStyle name="注释 13" xfId="2634"/>
    <cellStyle name="注释 13 2" xfId="2635"/>
    <cellStyle name="注释 14" xfId="2636"/>
    <cellStyle name="注释 14 2" xfId="2637"/>
    <cellStyle name="注释 15" xfId="2638"/>
    <cellStyle name="注释 15 2" xfId="2639"/>
    <cellStyle name="注释 16" xfId="2640"/>
    <cellStyle name="注释 16 2" xfId="2641"/>
    <cellStyle name="注释 17" xfId="2642"/>
    <cellStyle name="注释 17 2" xfId="2643"/>
    <cellStyle name="注释 18" xfId="2644"/>
    <cellStyle name="注释 18 2" xfId="2645"/>
    <cellStyle name="注释 19" xfId="2646"/>
    <cellStyle name="注释 19 2" xfId="2647"/>
    <cellStyle name="注释 2" xfId="2648"/>
    <cellStyle name="注释 2 2" xfId="2649"/>
    <cellStyle name="注释 20" xfId="2650"/>
    <cellStyle name="注释 20 2" xfId="2651"/>
    <cellStyle name="注释 21" xfId="2652"/>
    <cellStyle name="注释 21 2" xfId="2653"/>
    <cellStyle name="注释 22" xfId="2654"/>
    <cellStyle name="注释 22 2" xfId="2655"/>
    <cellStyle name="注释 23" xfId="2656"/>
    <cellStyle name="注释 23 2" xfId="2657"/>
    <cellStyle name="注释 24" xfId="2658"/>
    <cellStyle name="注释 24 2" xfId="2659"/>
    <cellStyle name="注释 3" xfId="2660"/>
    <cellStyle name="注释 3 2" xfId="2661"/>
    <cellStyle name="注释 4" xfId="2662"/>
    <cellStyle name="注释 4 2" xfId="2663"/>
    <cellStyle name="注释 5" xfId="2664"/>
    <cellStyle name="注释 5 2" xfId="2665"/>
    <cellStyle name="注释 6" xfId="2666"/>
    <cellStyle name="注释 6 2" xfId="2667"/>
    <cellStyle name="注释 7" xfId="2668"/>
    <cellStyle name="注释 7 2" xfId="2669"/>
    <cellStyle name="注释 8" xfId="2670"/>
    <cellStyle name="注释 8 2" xfId="2671"/>
    <cellStyle name="注释 9" xfId="2672"/>
    <cellStyle name="注释 9 2" xfId="2673"/>
    <cellStyle name="콤마 [0]_BOILER-CO1" xfId="2674"/>
    <cellStyle name="콤마_BOILER-CO1" xfId="2675"/>
    <cellStyle name="통화 [0]_BOILER-CO1" xfId="2676"/>
    <cellStyle name="통화_BOILER-CO1" xfId="2677"/>
    <cellStyle name="표준_0N-HANDLING " xfId="2678"/>
    <cellStyle name="표준_kc-elec system check list" xfId="26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="115" zoomScaleNormal="115" zoomScaleSheetLayoutView="75" workbookViewId="0" topLeftCell="A1">
      <selection activeCell="A3" sqref="A3"/>
    </sheetView>
  </sheetViews>
  <sheetFormatPr defaultColWidth="9.00390625" defaultRowHeight="14.25"/>
  <cols>
    <col min="1" max="1" width="51.50390625" style="123" customWidth="1"/>
    <col min="2" max="2" width="14.75390625" style="123" customWidth="1"/>
    <col min="3" max="3" width="21.625" style="124" customWidth="1"/>
    <col min="4" max="4" width="21.125" style="124" customWidth="1"/>
    <col min="5" max="6" width="15.875" style="122" bestFit="1" customWidth="1"/>
    <col min="7" max="16384" width="9.00390625" style="123" customWidth="1"/>
  </cols>
  <sheetData>
    <row r="1" spans="1:4" ht="49.5" customHeight="1">
      <c r="A1" s="323" t="s">
        <v>254</v>
      </c>
      <c r="B1" s="323"/>
      <c r="C1" s="323"/>
      <c r="D1" s="323"/>
    </row>
    <row r="2" spans="1:4" ht="19.5" customHeight="1">
      <c r="A2" s="324" t="s">
        <v>0</v>
      </c>
      <c r="B2" s="324"/>
      <c r="C2" s="324"/>
      <c r="D2" s="324"/>
    </row>
    <row r="3" spans="1:6" s="164" customFormat="1" ht="49.5" customHeight="1">
      <c r="A3" s="165" t="s">
        <v>1</v>
      </c>
      <c r="B3" s="166" t="s">
        <v>2</v>
      </c>
      <c r="C3" s="159" t="s">
        <v>3</v>
      </c>
      <c r="D3" s="162" t="s">
        <v>4</v>
      </c>
      <c r="E3" s="163"/>
      <c r="F3" s="163"/>
    </row>
    <row r="4" spans="1:4" ht="54" customHeight="1">
      <c r="A4" s="128" t="s">
        <v>5</v>
      </c>
      <c r="B4" s="85" t="s">
        <v>6</v>
      </c>
      <c r="C4" s="129" t="s">
        <v>337</v>
      </c>
      <c r="D4" s="130" t="s">
        <v>341</v>
      </c>
    </row>
    <row r="5" spans="1:4" ht="54" customHeight="1">
      <c r="A5" s="128" t="s">
        <v>8</v>
      </c>
      <c r="B5" s="85" t="s">
        <v>6</v>
      </c>
      <c r="C5" s="129" t="s">
        <v>338</v>
      </c>
      <c r="D5" s="130" t="s">
        <v>342</v>
      </c>
    </row>
    <row r="6" spans="1:4" ht="54" customHeight="1">
      <c r="A6" s="128" t="s">
        <v>349</v>
      </c>
      <c r="B6" s="85" t="s">
        <v>6</v>
      </c>
      <c r="C6" s="129" t="s">
        <v>339</v>
      </c>
      <c r="D6" s="130" t="s">
        <v>343</v>
      </c>
    </row>
    <row r="7" spans="1:4" ht="54" customHeight="1">
      <c r="A7" s="128" t="s">
        <v>350</v>
      </c>
      <c r="B7" s="85" t="s">
        <v>6</v>
      </c>
      <c r="C7" s="129" t="s">
        <v>340</v>
      </c>
      <c r="D7" s="130" t="s">
        <v>344</v>
      </c>
    </row>
    <row r="8" spans="1:4" ht="54" customHeight="1">
      <c r="A8" s="128" t="s">
        <v>9</v>
      </c>
      <c r="B8" s="85" t="s">
        <v>6</v>
      </c>
      <c r="C8" s="129" t="s">
        <v>320</v>
      </c>
      <c r="D8" s="130" t="s">
        <v>321</v>
      </c>
    </row>
    <row r="9" spans="1:4" ht="54" customHeight="1">
      <c r="A9" s="128" t="s">
        <v>10</v>
      </c>
      <c r="B9" s="85" t="s">
        <v>6</v>
      </c>
      <c r="C9" s="189">
        <v>7624967</v>
      </c>
      <c r="D9" s="190">
        <v>9</v>
      </c>
    </row>
    <row r="10" spans="1:4" ht="54" customHeight="1">
      <c r="A10" s="128" t="s">
        <v>11</v>
      </c>
      <c r="B10" s="131" t="s">
        <v>6</v>
      </c>
      <c r="C10" s="129" t="s">
        <v>305</v>
      </c>
      <c r="D10" s="190">
        <v>16.1</v>
      </c>
    </row>
    <row r="11" spans="1:4" ht="54" customHeight="1">
      <c r="A11" s="128" t="s">
        <v>12</v>
      </c>
      <c r="B11" s="85" t="s">
        <v>6</v>
      </c>
      <c r="C11" s="129" t="s">
        <v>335</v>
      </c>
      <c r="D11" s="130" t="s">
        <v>336</v>
      </c>
    </row>
    <row r="12" spans="1:4" ht="54" customHeight="1">
      <c r="A12" s="128" t="s">
        <v>13</v>
      </c>
      <c r="B12" s="85" t="s">
        <v>6</v>
      </c>
      <c r="C12" s="191">
        <v>356968</v>
      </c>
      <c r="D12" s="192">
        <v>1.1</v>
      </c>
    </row>
    <row r="13" spans="1:4" ht="54" customHeight="1">
      <c r="A13" s="128" t="s">
        <v>14</v>
      </c>
      <c r="B13" s="85" t="s">
        <v>6</v>
      </c>
      <c r="C13" s="191">
        <v>252935</v>
      </c>
      <c r="D13" s="192">
        <v>27.2</v>
      </c>
    </row>
    <row r="14" spans="1:4" ht="54" customHeight="1">
      <c r="A14" s="128" t="s">
        <v>15</v>
      </c>
      <c r="B14" s="85" t="s">
        <v>6</v>
      </c>
      <c r="C14" s="193">
        <v>39653</v>
      </c>
      <c r="D14" s="190">
        <v>-70.6</v>
      </c>
    </row>
    <row r="15" spans="1:4" ht="54" customHeight="1">
      <c r="A15" s="132" t="s">
        <v>16</v>
      </c>
      <c r="B15" s="90" t="s">
        <v>6</v>
      </c>
      <c r="C15" s="194">
        <v>19048</v>
      </c>
      <c r="D15" s="195" t="s">
        <v>348</v>
      </c>
    </row>
    <row r="16" spans="1:4" ht="55.5" customHeight="1">
      <c r="A16" s="325" t="s">
        <v>17</v>
      </c>
      <c r="B16" s="325"/>
      <c r="C16" s="325"/>
      <c r="D16" s="325"/>
    </row>
    <row r="17" spans="1:4" ht="42.75" customHeight="1">
      <c r="A17" s="326"/>
      <c r="B17" s="326"/>
      <c r="C17" s="326"/>
      <c r="D17" s="326"/>
    </row>
    <row r="18" spans="1:4" ht="42.75" customHeight="1">
      <c r="A18" s="323" t="s">
        <v>18</v>
      </c>
      <c r="B18" s="323"/>
      <c r="C18" s="323"/>
      <c r="D18" s="323"/>
    </row>
    <row r="19" spans="1:4" ht="42.75" customHeight="1">
      <c r="A19" s="324" t="s">
        <v>0</v>
      </c>
      <c r="B19" s="324"/>
      <c r="C19" s="324"/>
      <c r="D19" s="324"/>
    </row>
    <row r="20" spans="1:4" ht="49.5" customHeight="1">
      <c r="A20" s="125" t="s">
        <v>1</v>
      </c>
      <c r="B20" s="126" t="s">
        <v>2</v>
      </c>
      <c r="C20" s="159" t="s">
        <v>3</v>
      </c>
      <c r="D20" s="127" t="s">
        <v>4</v>
      </c>
    </row>
    <row r="21" spans="1:4" ht="49.5" customHeight="1">
      <c r="A21" s="128" t="s">
        <v>19</v>
      </c>
      <c r="B21" s="85" t="s">
        <v>20</v>
      </c>
      <c r="C21" s="189">
        <v>195899.6</v>
      </c>
      <c r="D21" s="196">
        <v>2.7</v>
      </c>
    </row>
    <row r="22" spans="1:4" ht="49.5" customHeight="1">
      <c r="A22" s="128" t="s">
        <v>21</v>
      </c>
      <c r="B22" s="85" t="s">
        <v>20</v>
      </c>
      <c r="C22" s="189">
        <v>125678.3</v>
      </c>
      <c r="D22" s="196">
        <v>0.3</v>
      </c>
    </row>
    <row r="23" spans="1:4" ht="49.5" customHeight="1">
      <c r="A23" s="128" t="s">
        <v>22</v>
      </c>
      <c r="B23" s="85" t="s">
        <v>20</v>
      </c>
      <c r="C23" s="189">
        <v>115924.5</v>
      </c>
      <c r="D23" s="196">
        <v>-0.9</v>
      </c>
    </row>
    <row r="24" spans="1:4" ht="49.5" customHeight="1">
      <c r="A24" s="128" t="s">
        <v>23</v>
      </c>
      <c r="B24" s="85" t="s">
        <v>24</v>
      </c>
      <c r="C24" s="197">
        <v>435</v>
      </c>
      <c r="D24" s="130" t="s">
        <v>251</v>
      </c>
    </row>
    <row r="25" spans="1:4" ht="49.5" customHeight="1">
      <c r="A25" s="128" t="s">
        <v>231</v>
      </c>
      <c r="B25" s="133" t="s">
        <v>24</v>
      </c>
      <c r="C25" s="189">
        <v>4</v>
      </c>
      <c r="D25" s="130" t="s">
        <v>252</v>
      </c>
    </row>
    <row r="26" spans="1:6" ht="49.5" customHeight="1">
      <c r="A26" s="128" t="s">
        <v>25</v>
      </c>
      <c r="B26" s="85" t="s">
        <v>6</v>
      </c>
      <c r="C26" s="198">
        <v>180601</v>
      </c>
      <c r="D26" s="196">
        <v>-37.2</v>
      </c>
      <c r="F26" s="122" t="s">
        <v>26</v>
      </c>
    </row>
    <row r="27" spans="1:4" ht="49.5" customHeight="1">
      <c r="A27" s="128" t="s">
        <v>27</v>
      </c>
      <c r="B27" s="85" t="s">
        <v>6</v>
      </c>
      <c r="C27" s="189">
        <v>29536</v>
      </c>
      <c r="D27" s="130" t="s">
        <v>253</v>
      </c>
    </row>
    <row r="28" spans="1:4" ht="49.5" customHeight="1">
      <c r="A28" s="128" t="s">
        <v>232</v>
      </c>
      <c r="B28" s="85" t="s">
        <v>28</v>
      </c>
      <c r="C28" s="129" t="s">
        <v>359</v>
      </c>
      <c r="D28" s="130" t="s">
        <v>358</v>
      </c>
    </row>
    <row r="29" spans="1:4" ht="49.5" customHeight="1">
      <c r="A29" s="43" t="s">
        <v>29</v>
      </c>
      <c r="B29" s="85" t="s">
        <v>28</v>
      </c>
      <c r="C29" s="129" t="s">
        <v>361</v>
      </c>
      <c r="D29" s="130" t="s">
        <v>360</v>
      </c>
    </row>
    <row r="30" spans="1:4" ht="49.5" customHeight="1">
      <c r="A30" s="128" t="s">
        <v>30</v>
      </c>
      <c r="B30" s="85" t="s">
        <v>31</v>
      </c>
      <c r="C30" s="129" t="s">
        <v>324</v>
      </c>
      <c r="D30" s="130" t="s">
        <v>325</v>
      </c>
    </row>
    <row r="31" spans="1:4" ht="49.5" customHeight="1">
      <c r="A31" s="88" t="s">
        <v>32</v>
      </c>
      <c r="B31" s="85" t="s">
        <v>31</v>
      </c>
      <c r="C31" s="129" t="s">
        <v>326</v>
      </c>
      <c r="D31" s="130" t="s">
        <v>327</v>
      </c>
    </row>
    <row r="32" spans="1:4" ht="49.5" customHeight="1">
      <c r="A32" s="88" t="s">
        <v>33</v>
      </c>
      <c r="B32" s="85" t="s">
        <v>31</v>
      </c>
      <c r="C32" s="129" t="s">
        <v>328</v>
      </c>
      <c r="D32" s="130" t="s">
        <v>329</v>
      </c>
    </row>
    <row r="33" spans="1:4" ht="49.5" customHeight="1">
      <c r="A33" s="134" t="s">
        <v>34</v>
      </c>
      <c r="B33" s="90" t="s">
        <v>31</v>
      </c>
      <c r="C33" s="199" t="s">
        <v>330</v>
      </c>
      <c r="D33" s="195" t="s">
        <v>331</v>
      </c>
    </row>
    <row r="34" spans="1:4" ht="24.75" customHeight="1">
      <c r="A34" s="325" t="s">
        <v>35</v>
      </c>
      <c r="B34" s="325"/>
      <c r="C34" s="325"/>
      <c r="D34" s="325"/>
    </row>
    <row r="35" spans="1:4" ht="79.5" customHeight="1">
      <c r="A35" s="328"/>
      <c r="B35" s="328"/>
      <c r="C35" s="328"/>
      <c r="D35" s="328"/>
    </row>
    <row r="36" spans="1:4" ht="60" customHeight="1">
      <c r="A36" s="323" t="s">
        <v>36</v>
      </c>
      <c r="B36" s="323"/>
      <c r="C36" s="323"/>
      <c r="D36" s="323"/>
    </row>
    <row r="37" spans="1:4" ht="60" customHeight="1">
      <c r="A37" s="135"/>
      <c r="B37" s="136"/>
      <c r="C37" s="137"/>
      <c r="D37" s="138" t="s">
        <v>37</v>
      </c>
    </row>
    <row r="38" spans="1:4" ht="60" customHeight="1">
      <c r="A38" s="139" t="s">
        <v>38</v>
      </c>
      <c r="B38" s="140" t="s">
        <v>39</v>
      </c>
      <c r="C38" s="159" t="s">
        <v>3</v>
      </c>
      <c r="D38" s="127" t="s">
        <v>4</v>
      </c>
    </row>
    <row r="39" spans="1:4" ht="60" customHeight="1">
      <c r="A39" s="141" t="s">
        <v>40</v>
      </c>
      <c r="B39" s="200">
        <v>1049</v>
      </c>
      <c r="C39" s="201">
        <v>7624967</v>
      </c>
      <c r="D39" s="202">
        <v>9</v>
      </c>
    </row>
    <row r="40" spans="1:4" ht="60" customHeight="1">
      <c r="A40" s="142" t="s">
        <v>41</v>
      </c>
      <c r="B40" s="203">
        <v>427</v>
      </c>
      <c r="C40" s="204">
        <v>2756737</v>
      </c>
      <c r="D40" s="202">
        <v>15.7</v>
      </c>
    </row>
    <row r="41" spans="1:4" ht="60" customHeight="1">
      <c r="A41" s="142" t="s">
        <v>42</v>
      </c>
      <c r="B41" s="203">
        <v>343</v>
      </c>
      <c r="C41" s="204">
        <v>2107966</v>
      </c>
      <c r="D41" s="202">
        <v>13.2</v>
      </c>
    </row>
    <row r="42" spans="1:4" ht="60" customHeight="1">
      <c r="A42" s="142" t="s">
        <v>43</v>
      </c>
      <c r="B42" s="203">
        <v>53</v>
      </c>
      <c r="C42" s="204">
        <v>411035</v>
      </c>
      <c r="D42" s="202">
        <v>-19.1</v>
      </c>
    </row>
    <row r="43" spans="1:4" ht="60" customHeight="1">
      <c r="A43" s="142" t="s">
        <v>44</v>
      </c>
      <c r="B43" s="203">
        <v>245</v>
      </c>
      <c r="C43" s="204">
        <v>1599993</v>
      </c>
      <c r="D43" s="202">
        <v>8.6</v>
      </c>
    </row>
    <row r="44" spans="1:4" ht="60" customHeight="1">
      <c r="A44" s="142" t="s">
        <v>45</v>
      </c>
      <c r="B44" s="203">
        <v>27</v>
      </c>
      <c r="C44" s="204">
        <v>349393</v>
      </c>
      <c r="D44" s="202">
        <v>40.1</v>
      </c>
    </row>
    <row r="45" spans="1:4" ht="60" customHeight="1">
      <c r="A45" s="142" t="s">
        <v>46</v>
      </c>
      <c r="B45" s="203">
        <v>284</v>
      </c>
      <c r="C45" s="204">
        <v>2460133</v>
      </c>
      <c r="D45" s="202">
        <v>5.7</v>
      </c>
    </row>
    <row r="46" spans="1:4" ht="60" customHeight="1">
      <c r="A46" s="142" t="s">
        <v>47</v>
      </c>
      <c r="B46" s="203">
        <v>99</v>
      </c>
      <c r="C46" s="204">
        <v>808698</v>
      </c>
      <c r="D46" s="202">
        <v>18.9</v>
      </c>
    </row>
    <row r="47" spans="1:4" ht="56.25" customHeight="1">
      <c r="A47" s="142" t="s">
        <v>48</v>
      </c>
      <c r="B47" s="203">
        <v>79</v>
      </c>
      <c r="C47" s="204">
        <v>715278</v>
      </c>
      <c r="D47" s="202">
        <v>8.4</v>
      </c>
    </row>
    <row r="48" spans="1:4" ht="45" customHeight="1">
      <c r="A48" s="142" t="s">
        <v>49</v>
      </c>
      <c r="B48" s="203">
        <v>26</v>
      </c>
      <c r="C48" s="204">
        <v>270909</v>
      </c>
      <c r="D48" s="202">
        <v>-15.5</v>
      </c>
    </row>
    <row r="49" spans="1:4" ht="49.5" customHeight="1">
      <c r="A49" s="143" t="s">
        <v>50</v>
      </c>
      <c r="B49" s="205">
        <v>13</v>
      </c>
      <c r="C49" s="206">
        <v>47677</v>
      </c>
      <c r="D49" s="207">
        <v>-9.7</v>
      </c>
    </row>
    <row r="50" spans="1:4" ht="58.5" customHeight="1">
      <c r="A50" s="329" t="s">
        <v>233</v>
      </c>
      <c r="B50" s="330"/>
      <c r="C50" s="330"/>
      <c r="D50" s="330"/>
    </row>
    <row r="51" spans="1:4" ht="48" customHeight="1">
      <c r="A51" s="144"/>
      <c r="B51" s="145"/>
      <c r="C51" s="146"/>
      <c r="D51" s="147"/>
    </row>
    <row r="52" spans="1:4" ht="24.75" customHeight="1">
      <c r="A52" s="323" t="s">
        <v>51</v>
      </c>
      <c r="B52" s="323"/>
      <c r="C52" s="323"/>
      <c r="D52" s="323"/>
    </row>
    <row r="53" spans="1:4" ht="27" customHeight="1">
      <c r="A53" s="327"/>
      <c r="B53" s="327"/>
      <c r="C53" s="327"/>
      <c r="D53" s="327"/>
    </row>
    <row r="54" spans="1:6" s="164" customFormat="1" ht="90" customHeight="1">
      <c r="A54" s="160" t="s">
        <v>1</v>
      </c>
      <c r="B54" s="161" t="s">
        <v>2</v>
      </c>
      <c r="C54" s="159" t="s">
        <v>3</v>
      </c>
      <c r="D54" s="162" t="s">
        <v>4</v>
      </c>
      <c r="E54" s="163"/>
      <c r="F54" s="163"/>
    </row>
    <row r="55" spans="1:4" ht="77.25" customHeight="1">
      <c r="A55" s="148" t="s">
        <v>52</v>
      </c>
      <c r="B55" s="131" t="s">
        <v>6</v>
      </c>
      <c r="C55" s="129" t="s">
        <v>335</v>
      </c>
      <c r="D55" s="130" t="s">
        <v>336</v>
      </c>
    </row>
    <row r="56" spans="1:4" ht="77.25" customHeight="1">
      <c r="A56" s="148" t="s">
        <v>53</v>
      </c>
      <c r="B56" s="131" t="s">
        <v>6</v>
      </c>
      <c r="C56" s="208">
        <v>408342</v>
      </c>
      <c r="D56" s="190">
        <v>-9.6</v>
      </c>
    </row>
    <row r="57" spans="1:4" ht="77.25" customHeight="1">
      <c r="A57" s="148" t="s">
        <v>351</v>
      </c>
      <c r="B57" s="131" t="s">
        <v>6</v>
      </c>
      <c r="C57" s="208">
        <v>395326</v>
      </c>
      <c r="D57" s="190">
        <v>-10.2</v>
      </c>
    </row>
    <row r="58" spans="1:4" ht="77.25" customHeight="1">
      <c r="A58" s="148" t="s">
        <v>352</v>
      </c>
      <c r="B58" s="131" t="s">
        <v>6</v>
      </c>
      <c r="C58" s="208">
        <v>13016</v>
      </c>
      <c r="D58" s="190">
        <v>12.2</v>
      </c>
    </row>
    <row r="59" spans="1:4" ht="77.25" customHeight="1">
      <c r="A59" s="128" t="s">
        <v>54</v>
      </c>
      <c r="B59" s="131" t="s">
        <v>6</v>
      </c>
      <c r="C59" s="129" t="s">
        <v>308</v>
      </c>
      <c r="D59" s="190">
        <v>16.1</v>
      </c>
    </row>
    <row r="60" spans="1:4" ht="77.25" customHeight="1">
      <c r="A60" s="149" t="s">
        <v>55</v>
      </c>
      <c r="B60" s="131" t="s">
        <v>6</v>
      </c>
      <c r="C60" s="129" t="s">
        <v>306</v>
      </c>
      <c r="D60" s="196">
        <v>28.4</v>
      </c>
    </row>
    <row r="61" spans="1:4" ht="77.25" customHeight="1">
      <c r="A61" s="149" t="s">
        <v>56</v>
      </c>
      <c r="B61" s="131"/>
      <c r="C61" s="129" t="s">
        <v>307</v>
      </c>
      <c r="D61" s="196">
        <v>29</v>
      </c>
    </row>
    <row r="62" spans="1:4" ht="77.25" customHeight="1">
      <c r="A62" s="150" t="s">
        <v>57</v>
      </c>
      <c r="B62" s="151" t="s">
        <v>6</v>
      </c>
      <c r="C62" s="209">
        <v>198110</v>
      </c>
      <c r="D62" s="210">
        <v>-12.3</v>
      </c>
    </row>
    <row r="63" spans="1:4" ht="85.5" customHeight="1">
      <c r="A63" s="325" t="s">
        <v>58</v>
      </c>
      <c r="B63" s="325"/>
      <c r="C63" s="325"/>
      <c r="D63" s="325"/>
    </row>
    <row r="64" spans="1:4" ht="45" customHeight="1">
      <c r="A64" s="144"/>
      <c r="B64" s="145"/>
      <c r="C64" s="146"/>
      <c r="D64" s="152"/>
    </row>
    <row r="65" spans="1:4" ht="49.5" customHeight="1">
      <c r="A65" s="323" t="s">
        <v>59</v>
      </c>
      <c r="B65" s="323"/>
      <c r="C65" s="323"/>
      <c r="D65" s="323"/>
    </row>
    <row r="66" spans="1:4" ht="19.5" customHeight="1">
      <c r="A66" s="327"/>
      <c r="B66" s="327"/>
      <c r="C66" s="327"/>
      <c r="D66" s="327"/>
    </row>
    <row r="67" spans="1:6" s="164" customFormat="1" ht="79.5" customHeight="1">
      <c r="A67" s="160" t="s">
        <v>1</v>
      </c>
      <c r="B67" s="161" t="s">
        <v>2</v>
      </c>
      <c r="C67" s="159" t="s">
        <v>3</v>
      </c>
      <c r="D67" s="162" t="s">
        <v>4</v>
      </c>
      <c r="E67" s="163"/>
      <c r="F67" s="163"/>
    </row>
    <row r="68" spans="1:4" ht="79.5" customHeight="1">
      <c r="A68" s="88" t="s">
        <v>60</v>
      </c>
      <c r="B68" s="188" t="s">
        <v>6</v>
      </c>
      <c r="C68" s="208">
        <v>571280</v>
      </c>
      <c r="D68" s="190">
        <v>2.8</v>
      </c>
    </row>
    <row r="69" spans="1:4" ht="79.5" customHeight="1">
      <c r="A69" s="88" t="s">
        <v>61</v>
      </c>
      <c r="B69" s="188" t="s">
        <v>24</v>
      </c>
      <c r="C69" s="193">
        <v>12</v>
      </c>
      <c r="D69" s="211" t="s">
        <v>322</v>
      </c>
    </row>
    <row r="70" spans="1:4" ht="79.5" customHeight="1">
      <c r="A70" s="88" t="s">
        <v>62</v>
      </c>
      <c r="B70" s="188" t="s">
        <v>6</v>
      </c>
      <c r="C70" s="193">
        <v>39653</v>
      </c>
      <c r="D70" s="190">
        <v>-70.6</v>
      </c>
    </row>
    <row r="71" spans="1:4" ht="79.5" customHeight="1">
      <c r="A71" s="88" t="s">
        <v>63</v>
      </c>
      <c r="B71" s="188" t="s">
        <v>6</v>
      </c>
      <c r="C71" s="193">
        <v>39653</v>
      </c>
      <c r="D71" s="190">
        <v>-70.6</v>
      </c>
    </row>
    <row r="72" spans="1:4" ht="79.5" customHeight="1">
      <c r="A72" s="88" t="s">
        <v>64</v>
      </c>
      <c r="B72" s="188" t="s">
        <v>6</v>
      </c>
      <c r="C72" s="193">
        <v>648689</v>
      </c>
      <c r="D72" s="190">
        <v>2</v>
      </c>
    </row>
    <row r="73" spans="1:4" ht="79.5" customHeight="1">
      <c r="A73" s="153" t="s">
        <v>65</v>
      </c>
      <c r="B73" s="151" t="s">
        <v>6</v>
      </c>
      <c r="C73" s="194">
        <v>19048</v>
      </c>
      <c r="D73" s="195" t="s">
        <v>371</v>
      </c>
    </row>
    <row r="74" spans="1:4" ht="51" customHeight="1">
      <c r="A74" s="144"/>
      <c r="B74" s="145"/>
      <c r="C74" s="146"/>
      <c r="D74" s="146"/>
    </row>
    <row r="75" spans="1:4" ht="49.5" customHeight="1">
      <c r="A75" s="323" t="s">
        <v>66</v>
      </c>
      <c r="B75" s="323"/>
      <c r="C75" s="323"/>
      <c r="D75" s="323"/>
    </row>
    <row r="76" spans="1:4" ht="19.5" customHeight="1">
      <c r="A76" s="154"/>
      <c r="B76" s="187"/>
      <c r="C76" s="155"/>
      <c r="D76" s="155"/>
    </row>
    <row r="77" spans="1:6" s="164" customFormat="1" ht="60" customHeight="1">
      <c r="A77" s="160" t="s">
        <v>1</v>
      </c>
      <c r="B77" s="166" t="s">
        <v>2</v>
      </c>
      <c r="C77" s="159" t="s">
        <v>3</v>
      </c>
      <c r="D77" s="162" t="s">
        <v>4</v>
      </c>
      <c r="E77" s="163"/>
      <c r="F77" s="163"/>
    </row>
    <row r="78" spans="1:4" ht="51.75" customHeight="1">
      <c r="A78" s="148" t="s">
        <v>67</v>
      </c>
      <c r="B78" s="131" t="s">
        <v>6</v>
      </c>
      <c r="C78" s="212">
        <v>356968</v>
      </c>
      <c r="D78" s="213">
        <v>1.1</v>
      </c>
    </row>
    <row r="79" spans="1:4" ht="51.75" customHeight="1">
      <c r="A79" s="148" t="s">
        <v>68</v>
      </c>
      <c r="B79" s="131" t="s">
        <v>6</v>
      </c>
      <c r="C79" s="212">
        <v>252935</v>
      </c>
      <c r="D79" s="213">
        <v>27.2</v>
      </c>
    </row>
    <row r="80" spans="1:4" ht="51.75" customHeight="1">
      <c r="A80" s="148" t="s">
        <v>69</v>
      </c>
      <c r="B80" s="131" t="s">
        <v>6</v>
      </c>
      <c r="C80" s="212">
        <v>104032</v>
      </c>
      <c r="D80" s="213">
        <v>-32.5</v>
      </c>
    </row>
    <row r="81" spans="1:4" ht="51.75" customHeight="1">
      <c r="A81" s="148" t="s">
        <v>70</v>
      </c>
      <c r="B81" s="131" t="s">
        <v>6</v>
      </c>
      <c r="C81" s="212">
        <v>236463</v>
      </c>
      <c r="D81" s="224">
        <v>5.4</v>
      </c>
    </row>
    <row r="82" spans="1:7" ht="51.75" customHeight="1">
      <c r="A82" s="148" t="s">
        <v>71</v>
      </c>
      <c r="B82" s="131" t="s">
        <v>6</v>
      </c>
      <c r="C82" s="212">
        <v>284301</v>
      </c>
      <c r="D82" s="214" t="s">
        <v>318</v>
      </c>
      <c r="G82" s="123" t="s">
        <v>319</v>
      </c>
    </row>
    <row r="83" spans="1:4" ht="51.75" customHeight="1">
      <c r="A83" s="156" t="s">
        <v>26</v>
      </c>
      <c r="B83" s="157" t="s">
        <v>26</v>
      </c>
      <c r="C83" s="215" t="s">
        <v>250</v>
      </c>
      <c r="D83" s="158" t="s">
        <v>72</v>
      </c>
    </row>
    <row r="84" spans="1:4" ht="51.75" customHeight="1">
      <c r="A84" s="148" t="s">
        <v>73</v>
      </c>
      <c r="B84" s="131" t="s">
        <v>6</v>
      </c>
      <c r="C84" s="215">
        <v>13945699</v>
      </c>
      <c r="D84" s="216">
        <v>7.2</v>
      </c>
    </row>
    <row r="85" spans="1:4" ht="51.75" customHeight="1">
      <c r="A85" s="148" t="s">
        <v>74</v>
      </c>
      <c r="B85" s="131" t="s">
        <v>6</v>
      </c>
      <c r="C85" s="215">
        <v>9767270</v>
      </c>
      <c r="D85" s="216">
        <v>6.1</v>
      </c>
    </row>
    <row r="86" spans="1:4" s="122" customFormat="1" ht="51.75" customHeight="1">
      <c r="A86" s="148" t="s">
        <v>75</v>
      </c>
      <c r="B86" s="131" t="s">
        <v>6</v>
      </c>
      <c r="C86" s="215">
        <v>11571802</v>
      </c>
      <c r="D86" s="216">
        <v>6</v>
      </c>
    </row>
    <row r="87" spans="1:4" s="122" customFormat="1" ht="51.75" customHeight="1">
      <c r="A87" s="148" t="s">
        <v>76</v>
      </c>
      <c r="B87" s="131" t="s">
        <v>6</v>
      </c>
      <c r="C87" s="215">
        <v>1499596</v>
      </c>
      <c r="D87" s="130" t="s">
        <v>7</v>
      </c>
    </row>
    <row r="88" spans="1:4" ht="51.75" customHeight="1">
      <c r="A88" s="148" t="s">
        <v>302</v>
      </c>
      <c r="B88" s="131" t="s">
        <v>6</v>
      </c>
      <c r="C88" s="215">
        <v>4775794</v>
      </c>
      <c r="D88" s="130" t="s">
        <v>7</v>
      </c>
    </row>
    <row r="89" ht="49.5" customHeight="1"/>
    <row r="90" ht="19.5" customHeight="1"/>
    <row r="91" ht="48" customHeight="1"/>
    <row r="92" ht="48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44.25" customHeight="1"/>
    <row r="108" ht="57.7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.5" customHeight="1"/>
    <row r="118" ht="19.5" customHeight="1"/>
    <row r="119" ht="19.5" customHeight="1"/>
    <row r="120" ht="19.5" customHeight="1"/>
    <row r="121" ht="19.5" customHeight="1"/>
    <row r="122" ht="10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16">
    <mergeCell ref="A63:D63"/>
    <mergeCell ref="A65:D65"/>
    <mergeCell ref="A66:D66"/>
    <mergeCell ref="A75:D75"/>
    <mergeCell ref="A34:D34"/>
    <mergeCell ref="A35:D35"/>
    <mergeCell ref="A36:D36"/>
    <mergeCell ref="A50:D50"/>
    <mergeCell ref="A52:D52"/>
    <mergeCell ref="A53:D53"/>
    <mergeCell ref="A1:D1"/>
    <mergeCell ref="A2:D2"/>
    <mergeCell ref="A16:D16"/>
    <mergeCell ref="A17:D17"/>
    <mergeCell ref="A18:D18"/>
    <mergeCell ref="A19:D19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16" max="3" man="1"/>
    <brk id="34" max="3" man="1"/>
    <brk id="50" max="3" man="1"/>
    <brk id="63" max="3" man="1"/>
    <brk id="74" max="3" man="1"/>
    <brk id="8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view="pageBreakPreview" zoomScale="136" zoomScaleSheetLayoutView="136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4.25"/>
  <cols>
    <col min="1" max="1" width="8.375" style="92" customWidth="1"/>
    <col min="2" max="2" width="10.625" style="92" customWidth="1"/>
    <col min="3" max="3" width="9.625" style="92" customWidth="1"/>
    <col min="4" max="4" width="10.875" style="92" customWidth="1"/>
    <col min="5" max="5" width="8.875" style="92" customWidth="1"/>
    <col min="6" max="6" width="12.75390625" style="92" customWidth="1"/>
    <col min="7" max="7" width="9.50390625" style="92" customWidth="1"/>
    <col min="8" max="10" width="9.25390625" style="92" customWidth="1"/>
    <col min="11" max="254" width="9.00390625" style="92" customWidth="1"/>
    <col min="255" max="16384" width="9.00390625" style="26" customWidth="1"/>
  </cols>
  <sheetData>
    <row r="1" spans="1:7" ht="21" customHeight="1">
      <c r="A1" s="402" t="s">
        <v>234</v>
      </c>
      <c r="B1" s="402"/>
      <c r="C1" s="402"/>
      <c r="D1" s="402"/>
      <c r="E1" s="402"/>
      <c r="F1" s="402"/>
      <c r="G1" s="402"/>
    </row>
    <row r="2" spans="1:7" ht="27" customHeight="1">
      <c r="A2" s="403" t="s">
        <v>259</v>
      </c>
      <c r="B2" s="403"/>
      <c r="C2" s="403"/>
      <c r="D2" s="403"/>
      <c r="E2" s="403"/>
      <c r="F2" s="403"/>
      <c r="G2" s="403"/>
    </row>
    <row r="3" spans="1:7" ht="9" customHeight="1">
      <c r="A3" s="237"/>
      <c r="B3" s="237"/>
      <c r="C3" s="237"/>
      <c r="D3" s="237"/>
      <c r="E3" s="237"/>
      <c r="F3" s="237"/>
      <c r="G3" s="237"/>
    </row>
    <row r="4" spans="1:7" ht="19.5" customHeight="1">
      <c r="A4" s="335" t="s">
        <v>78</v>
      </c>
      <c r="B4" s="336"/>
      <c r="C4" s="336" t="s">
        <v>150</v>
      </c>
      <c r="D4" s="336"/>
      <c r="E4" s="336"/>
      <c r="F4" s="404" t="s">
        <v>151</v>
      </c>
      <c r="G4" s="405"/>
    </row>
    <row r="5" spans="1:7" ht="48.75" customHeight="1">
      <c r="A5" s="380"/>
      <c r="B5" s="381"/>
      <c r="C5" s="238" t="s">
        <v>152</v>
      </c>
      <c r="D5" s="238" t="s">
        <v>153</v>
      </c>
      <c r="E5" s="238" t="s">
        <v>154</v>
      </c>
      <c r="F5" s="238" t="s">
        <v>153</v>
      </c>
      <c r="G5" s="93" t="s">
        <v>154</v>
      </c>
    </row>
    <row r="6" spans="1:7" ht="23.25" customHeight="1">
      <c r="A6" s="380" t="s">
        <v>80</v>
      </c>
      <c r="B6" s="381"/>
      <c r="C6" s="310">
        <v>12</v>
      </c>
      <c r="D6" s="311">
        <v>166200</v>
      </c>
      <c r="E6" s="312">
        <v>39653</v>
      </c>
      <c r="F6" s="311">
        <v>48650</v>
      </c>
      <c r="G6" s="313">
        <v>19048</v>
      </c>
    </row>
    <row r="7" spans="1:7" ht="23.25" customHeight="1">
      <c r="A7" s="406" t="s">
        <v>81</v>
      </c>
      <c r="B7" s="85" t="s">
        <v>82</v>
      </c>
      <c r="C7" s="314">
        <v>1</v>
      </c>
      <c r="D7" s="311">
        <v>3500</v>
      </c>
      <c r="E7" s="311">
        <v>8</v>
      </c>
      <c r="F7" s="311">
        <v>2300</v>
      </c>
      <c r="G7" s="313"/>
    </row>
    <row r="8" spans="1:7" ht="23.25" customHeight="1">
      <c r="A8" s="406"/>
      <c r="B8" s="85" t="s">
        <v>83</v>
      </c>
      <c r="C8" s="314"/>
      <c r="D8" s="311">
        <v>3500</v>
      </c>
      <c r="E8" s="311"/>
      <c r="F8" s="311">
        <v>2300</v>
      </c>
      <c r="G8" s="313">
        <v>1000</v>
      </c>
    </row>
    <row r="9" spans="1:7" ht="23.25" customHeight="1">
      <c r="A9" s="406"/>
      <c r="B9" s="85" t="s">
        <v>84</v>
      </c>
      <c r="C9" s="310"/>
      <c r="D9" s="312">
        <v>3500</v>
      </c>
      <c r="E9" s="312">
        <v>2044</v>
      </c>
      <c r="F9" s="312">
        <v>2300</v>
      </c>
      <c r="G9" s="313">
        <v>1040</v>
      </c>
    </row>
    <row r="10" spans="1:7" ht="23.25" customHeight="1">
      <c r="A10" s="406"/>
      <c r="B10" s="85" t="s">
        <v>85</v>
      </c>
      <c r="C10" s="310"/>
      <c r="D10" s="312">
        <v>3500</v>
      </c>
      <c r="E10" s="312"/>
      <c r="F10" s="312">
        <v>2300</v>
      </c>
      <c r="G10" s="313"/>
    </row>
    <row r="11" spans="1:7" ht="23.25" customHeight="1">
      <c r="A11" s="406"/>
      <c r="B11" s="85" t="s">
        <v>86</v>
      </c>
      <c r="C11" s="314"/>
      <c r="D11" s="311">
        <v>3500</v>
      </c>
      <c r="E11" s="311"/>
      <c r="F11" s="311">
        <v>2300</v>
      </c>
      <c r="G11" s="313">
        <v>1000</v>
      </c>
    </row>
    <row r="12" spans="1:7" ht="23.25" customHeight="1">
      <c r="A12" s="406"/>
      <c r="B12" s="85" t="s">
        <v>87</v>
      </c>
      <c r="C12" s="314"/>
      <c r="D12" s="311">
        <v>3500</v>
      </c>
      <c r="E12" s="315"/>
      <c r="F12" s="311">
        <v>2300</v>
      </c>
      <c r="G12" s="313">
        <v>1000</v>
      </c>
    </row>
    <row r="13" spans="1:7" ht="23.25" customHeight="1">
      <c r="A13" s="406"/>
      <c r="B13" s="85" t="s">
        <v>88</v>
      </c>
      <c r="C13" s="314">
        <v>1</v>
      </c>
      <c r="D13" s="311">
        <v>3500</v>
      </c>
      <c r="E13" s="311">
        <v>1250</v>
      </c>
      <c r="F13" s="311">
        <v>2300</v>
      </c>
      <c r="G13" s="313">
        <v>1520</v>
      </c>
    </row>
    <row r="14" spans="1:7" ht="23.25" customHeight="1">
      <c r="A14" s="406"/>
      <c r="B14" s="85" t="s">
        <v>89</v>
      </c>
      <c r="C14" s="310">
        <v>1</v>
      </c>
      <c r="D14" s="312">
        <v>12000</v>
      </c>
      <c r="E14" s="312">
        <v>15000</v>
      </c>
      <c r="F14" s="312">
        <v>2300</v>
      </c>
      <c r="G14" s="313"/>
    </row>
    <row r="15" spans="1:7" ht="23.25" customHeight="1">
      <c r="A15" s="406"/>
      <c r="B15" s="85" t="s">
        <v>90</v>
      </c>
      <c r="C15" s="310">
        <v>4</v>
      </c>
      <c r="D15" s="312">
        <v>23500</v>
      </c>
      <c r="E15" s="312">
        <v>2863.5</v>
      </c>
      <c r="F15" s="312">
        <v>4000</v>
      </c>
      <c r="G15" s="313">
        <v>1000</v>
      </c>
    </row>
    <row r="16" spans="1:7" ht="23.25" customHeight="1">
      <c r="A16" s="406"/>
      <c r="B16" s="85" t="s">
        <v>91</v>
      </c>
      <c r="C16" s="310">
        <v>2</v>
      </c>
      <c r="D16" s="312">
        <v>45000</v>
      </c>
      <c r="E16" s="312">
        <v>1016.5</v>
      </c>
      <c r="F16" s="312">
        <v>5000</v>
      </c>
      <c r="G16" s="313">
        <v>2600</v>
      </c>
    </row>
    <row r="17" spans="1:7" ht="23.25" customHeight="1">
      <c r="A17" s="406"/>
      <c r="B17" s="85" t="s">
        <v>92</v>
      </c>
      <c r="C17" s="310">
        <v>1</v>
      </c>
      <c r="D17" s="312">
        <v>45000</v>
      </c>
      <c r="E17" s="312">
        <v>7471</v>
      </c>
      <c r="F17" s="312">
        <v>6000</v>
      </c>
      <c r="G17" s="313">
        <v>5100</v>
      </c>
    </row>
    <row r="18" spans="1:7" ht="23.25" customHeight="1">
      <c r="A18" s="373" t="s">
        <v>93</v>
      </c>
      <c r="B18" s="85" t="s">
        <v>94</v>
      </c>
      <c r="C18" s="314"/>
      <c r="D18" s="311">
        <v>1800</v>
      </c>
      <c r="E18" s="311"/>
      <c r="F18" s="311">
        <v>1700</v>
      </c>
      <c r="G18" s="313">
        <v>1700</v>
      </c>
    </row>
    <row r="19" spans="1:7" ht="23.25" customHeight="1">
      <c r="A19" s="374"/>
      <c r="B19" s="85" t="s">
        <v>95</v>
      </c>
      <c r="C19" s="314">
        <v>1</v>
      </c>
      <c r="D19" s="311">
        <v>1800</v>
      </c>
      <c r="E19" s="311">
        <v>2000</v>
      </c>
      <c r="F19" s="311">
        <v>1700</v>
      </c>
      <c r="G19" s="313">
        <v>900</v>
      </c>
    </row>
    <row r="20" spans="1:7" ht="23.25" customHeight="1">
      <c r="A20" s="374"/>
      <c r="B20" s="85" t="s">
        <v>96</v>
      </c>
      <c r="C20" s="316"/>
      <c r="D20" s="311">
        <v>1800</v>
      </c>
      <c r="E20" s="311">
        <v>2000</v>
      </c>
      <c r="F20" s="311">
        <v>1700</v>
      </c>
      <c r="G20" s="313">
        <v>1003</v>
      </c>
    </row>
    <row r="21" spans="1:7" ht="23.25" customHeight="1">
      <c r="A21" s="374"/>
      <c r="B21" s="85" t="s">
        <v>97</v>
      </c>
      <c r="C21" s="314">
        <v>1</v>
      </c>
      <c r="D21" s="311">
        <v>1800</v>
      </c>
      <c r="E21" s="311">
        <v>900</v>
      </c>
      <c r="F21" s="311">
        <v>1700</v>
      </c>
      <c r="G21" s="313">
        <v>725</v>
      </c>
    </row>
    <row r="22" spans="1:7" ht="23.25" customHeight="1">
      <c r="A22" s="374"/>
      <c r="B22" s="85" t="s">
        <v>98</v>
      </c>
      <c r="C22" s="314"/>
      <c r="D22" s="311">
        <v>1800</v>
      </c>
      <c r="E22" s="311"/>
      <c r="F22" s="311">
        <v>1700</v>
      </c>
      <c r="G22" s="313"/>
    </row>
    <row r="23" spans="1:7" ht="23.25" customHeight="1">
      <c r="A23" s="374"/>
      <c r="B23" s="85" t="s">
        <v>99</v>
      </c>
      <c r="C23" s="314"/>
      <c r="D23" s="311">
        <v>1800</v>
      </c>
      <c r="E23" s="311"/>
      <c r="F23" s="311">
        <v>1700</v>
      </c>
      <c r="G23" s="313"/>
    </row>
    <row r="24" spans="1:7" ht="23.25" customHeight="1">
      <c r="A24" s="374"/>
      <c r="B24" s="85" t="s">
        <v>100</v>
      </c>
      <c r="C24" s="310"/>
      <c r="D24" s="312">
        <v>1800</v>
      </c>
      <c r="E24" s="312"/>
      <c r="F24" s="312">
        <v>1700</v>
      </c>
      <c r="G24" s="313"/>
    </row>
    <row r="25" spans="1:7" ht="23.25" customHeight="1">
      <c r="A25" s="375"/>
      <c r="B25" s="85" t="s">
        <v>101</v>
      </c>
      <c r="C25" s="314"/>
      <c r="D25" s="312">
        <v>1800</v>
      </c>
      <c r="E25" s="312"/>
      <c r="F25" s="312">
        <v>1700</v>
      </c>
      <c r="G25" s="313"/>
    </row>
    <row r="26" spans="1:7" ht="23.25" customHeight="1">
      <c r="A26" s="344" t="s">
        <v>102</v>
      </c>
      <c r="B26" s="85" t="s">
        <v>103</v>
      </c>
      <c r="C26" s="238"/>
      <c r="D26" s="238"/>
      <c r="E26" s="317">
        <v>2100</v>
      </c>
      <c r="F26" s="317"/>
      <c r="G26" s="318">
        <v>260</v>
      </c>
    </row>
    <row r="27" spans="1:7" ht="23.25" customHeight="1">
      <c r="A27" s="344"/>
      <c r="B27" s="85" t="s">
        <v>104</v>
      </c>
      <c r="C27" s="238"/>
      <c r="D27" s="238"/>
      <c r="E27" s="238"/>
      <c r="F27" s="238"/>
      <c r="G27" s="93"/>
    </row>
    <row r="28" spans="1:7" ht="23.25" customHeight="1">
      <c r="A28" s="344"/>
      <c r="B28" s="85" t="s">
        <v>105</v>
      </c>
      <c r="C28" s="238"/>
      <c r="D28" s="238"/>
      <c r="E28" s="238"/>
      <c r="F28" s="238"/>
      <c r="G28" s="93"/>
    </row>
    <row r="29" spans="1:7" ht="23.25" customHeight="1">
      <c r="A29" s="344"/>
      <c r="B29" s="85" t="s">
        <v>106</v>
      </c>
      <c r="C29" s="238"/>
      <c r="D29" s="238"/>
      <c r="E29" s="238">
        <v>3000</v>
      </c>
      <c r="F29" s="238"/>
      <c r="G29" s="93">
        <v>200</v>
      </c>
    </row>
    <row r="30" spans="1:7" ht="23.25" customHeight="1">
      <c r="A30" s="344"/>
      <c r="B30" s="85" t="s">
        <v>107</v>
      </c>
      <c r="C30" s="319"/>
      <c r="D30" s="319"/>
      <c r="E30" s="319"/>
      <c r="F30" s="319"/>
      <c r="G30" s="320"/>
    </row>
    <row r="31" spans="1:7" ht="23.25" customHeight="1">
      <c r="A31" s="344"/>
      <c r="B31" s="85" t="s">
        <v>108</v>
      </c>
      <c r="C31" s="319"/>
      <c r="D31" s="319"/>
      <c r="E31" s="319"/>
      <c r="F31" s="319"/>
      <c r="G31" s="320"/>
    </row>
    <row r="32" spans="1:7" ht="23.25" customHeight="1">
      <c r="A32" s="344"/>
      <c r="B32" s="85" t="s">
        <v>109</v>
      </c>
      <c r="C32" s="238"/>
      <c r="D32" s="238"/>
      <c r="E32" s="238"/>
      <c r="F32" s="238"/>
      <c r="G32" s="93"/>
    </row>
    <row r="33" spans="1:7" ht="23.25" customHeight="1">
      <c r="A33" s="340" t="s">
        <v>110</v>
      </c>
      <c r="B33" s="85" t="s">
        <v>111</v>
      </c>
      <c r="C33" s="321"/>
      <c r="D33" s="321">
        <v>1800</v>
      </c>
      <c r="E33" s="321"/>
      <c r="F33" s="321">
        <v>1650</v>
      </c>
      <c r="G33" s="320"/>
    </row>
    <row r="34" spans="1:7" ht="23.25" customHeight="1">
      <c r="A34" s="401"/>
      <c r="B34" s="94" t="s">
        <v>112</v>
      </c>
      <c r="C34" s="94"/>
      <c r="D34" s="94"/>
      <c r="E34" s="94"/>
      <c r="F34" s="94"/>
      <c r="G34" s="322"/>
    </row>
  </sheetData>
  <sheetProtection/>
  <mergeCells count="10">
    <mergeCell ref="A18:A25"/>
    <mergeCell ref="A26:A32"/>
    <mergeCell ref="A33:A34"/>
    <mergeCell ref="A4:B5"/>
    <mergeCell ref="A1:G1"/>
    <mergeCell ref="A2:G2"/>
    <mergeCell ref="C4:E4"/>
    <mergeCell ref="F4:G4"/>
    <mergeCell ref="A6:B6"/>
    <mergeCell ref="A7:A17"/>
  </mergeCells>
  <printOptions/>
  <pageMargins left="0.71" right="0.47" top="0.81" bottom="0.42" header="0" footer="0.53"/>
  <pageSetup horizontalDpi="600" verticalDpi="600" orientation="portrait" paperSize="9" scale="91" r:id="rId1"/>
  <colBreaks count="2" manualBreakCount="2">
    <brk id="7" max="35" man="1"/>
    <brk id="214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view="pageBreakPreview" zoomScale="106" zoomScaleSheetLayoutView="106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00390625" defaultRowHeight="14.25"/>
  <cols>
    <col min="1" max="1" width="23.375" style="26" customWidth="1"/>
    <col min="2" max="2" width="10.625" style="97" customWidth="1"/>
    <col min="3" max="7" width="14.375" style="97" customWidth="1"/>
    <col min="8" max="8" width="9.00390625" style="82" customWidth="1"/>
    <col min="9" max="16384" width="9.00390625" style="26" customWidth="1"/>
  </cols>
  <sheetData>
    <row r="1" spans="1:7" ht="27" customHeight="1">
      <c r="A1" s="407" t="s">
        <v>155</v>
      </c>
      <c r="B1" s="407"/>
      <c r="C1" s="407"/>
      <c r="D1" s="407"/>
      <c r="E1" s="407"/>
      <c r="F1" s="407"/>
      <c r="G1" s="407"/>
    </row>
    <row r="2" spans="1:7" ht="18.75" customHeight="1" thickBot="1">
      <c r="A2" s="356" t="s">
        <v>256</v>
      </c>
      <c r="B2" s="356"/>
      <c r="C2" s="356"/>
      <c r="D2" s="356"/>
      <c r="E2" s="356"/>
      <c r="F2" s="356"/>
      <c r="G2" s="356"/>
    </row>
    <row r="3" spans="1:8" s="81" customFormat="1" ht="57.75" customHeight="1">
      <c r="A3" s="217" t="s">
        <v>156</v>
      </c>
      <c r="B3" s="231" t="s">
        <v>365</v>
      </c>
      <c r="C3" s="220" t="s">
        <v>364</v>
      </c>
      <c r="D3" s="232" t="s">
        <v>366</v>
      </c>
      <c r="E3" s="220" t="s">
        <v>364</v>
      </c>
      <c r="F3" s="220" t="s">
        <v>157</v>
      </c>
      <c r="G3" s="29" t="s">
        <v>158</v>
      </c>
      <c r="H3" s="83"/>
    </row>
    <row r="4" spans="1:10" ht="37.5" customHeight="1">
      <c r="A4" s="43" t="s">
        <v>159</v>
      </c>
      <c r="B4" s="219">
        <v>537.87</v>
      </c>
      <c r="C4" s="84">
        <v>2.5</v>
      </c>
      <c r="D4" s="235">
        <v>192.33</v>
      </c>
      <c r="E4" s="84">
        <v>47.7</v>
      </c>
      <c r="F4" s="85">
        <v>171.52</v>
      </c>
      <c r="G4" s="86">
        <v>-14.6</v>
      </c>
      <c r="J4" s="87"/>
    </row>
    <row r="5" spans="1:10" ht="37.5" customHeight="1">
      <c r="A5" s="48" t="s">
        <v>160</v>
      </c>
      <c r="B5" s="219">
        <v>15.01</v>
      </c>
      <c r="C5" s="84">
        <v>-26.3</v>
      </c>
      <c r="D5" s="235">
        <v>0.75</v>
      </c>
      <c r="E5" s="84">
        <v>36.7</v>
      </c>
      <c r="F5" s="85">
        <v>9.98</v>
      </c>
      <c r="G5" s="86">
        <v>30.1</v>
      </c>
      <c r="J5" s="87"/>
    </row>
    <row r="6" spans="1:7" ht="37.5" customHeight="1">
      <c r="A6" s="88" t="s">
        <v>161</v>
      </c>
      <c r="B6" s="221">
        <v>4.09</v>
      </c>
      <c r="C6" s="84">
        <v>7.9</v>
      </c>
      <c r="D6" s="235">
        <v>2.49</v>
      </c>
      <c r="E6" s="84">
        <v>245.4</v>
      </c>
      <c r="F6" s="85">
        <v>0.64</v>
      </c>
      <c r="G6" s="86">
        <v>-78.4</v>
      </c>
    </row>
    <row r="7" spans="1:7" ht="37.5" customHeight="1">
      <c r="A7" s="48" t="s">
        <v>162</v>
      </c>
      <c r="B7" s="219">
        <v>25.72</v>
      </c>
      <c r="C7" s="84">
        <v>-29</v>
      </c>
      <c r="D7" s="235">
        <v>2.83</v>
      </c>
      <c r="E7" s="84">
        <v>189</v>
      </c>
      <c r="F7" s="85">
        <v>10.56</v>
      </c>
      <c r="G7" s="86">
        <v>-55.2</v>
      </c>
    </row>
    <row r="8" spans="1:7" ht="37.5" customHeight="1">
      <c r="A8" s="48" t="s">
        <v>163</v>
      </c>
      <c r="B8" s="219">
        <v>21.97</v>
      </c>
      <c r="C8" s="84">
        <v>10.9</v>
      </c>
      <c r="D8" s="235">
        <v>5.15</v>
      </c>
      <c r="E8" s="84">
        <v>41.6</v>
      </c>
      <c r="F8" s="85">
        <v>8.38</v>
      </c>
      <c r="G8" s="86">
        <v>-22.4</v>
      </c>
    </row>
    <row r="9" spans="1:7" ht="37.5" customHeight="1">
      <c r="A9" s="48" t="s">
        <v>164</v>
      </c>
      <c r="B9" s="219">
        <v>42.1</v>
      </c>
      <c r="C9" s="84">
        <v>17.2</v>
      </c>
      <c r="D9" s="235">
        <v>19.6</v>
      </c>
      <c r="E9" s="84">
        <v>237.9</v>
      </c>
      <c r="F9" s="85">
        <v>6.44</v>
      </c>
      <c r="G9" s="86">
        <v>-51.5</v>
      </c>
    </row>
    <row r="10" spans="1:7" ht="37.5" customHeight="1">
      <c r="A10" s="48" t="s">
        <v>165</v>
      </c>
      <c r="B10" s="219">
        <v>42.04</v>
      </c>
      <c r="C10" s="84">
        <v>1.1</v>
      </c>
      <c r="D10" s="235">
        <v>20.08</v>
      </c>
      <c r="E10" s="84">
        <v>64</v>
      </c>
      <c r="F10" s="85">
        <v>11.21</v>
      </c>
      <c r="G10" s="86">
        <v>-35.7</v>
      </c>
    </row>
    <row r="11" spans="1:7" ht="37.5" customHeight="1">
      <c r="A11" s="48" t="s">
        <v>166</v>
      </c>
      <c r="B11" s="219">
        <v>96.78</v>
      </c>
      <c r="C11" s="84">
        <v>0</v>
      </c>
      <c r="D11" s="235">
        <v>46.15</v>
      </c>
      <c r="E11" s="84">
        <v>10.3</v>
      </c>
      <c r="F11" s="85">
        <v>31.81</v>
      </c>
      <c r="G11" s="86">
        <v>-7.8</v>
      </c>
    </row>
    <row r="12" spans="1:10" ht="37.5" customHeight="1">
      <c r="A12" s="48" t="s">
        <v>167</v>
      </c>
      <c r="B12" s="219">
        <v>86.67</v>
      </c>
      <c r="C12" s="84">
        <v>16.1</v>
      </c>
      <c r="D12" s="235">
        <v>38.86</v>
      </c>
      <c r="E12" s="84">
        <v>29</v>
      </c>
      <c r="F12" s="85">
        <v>19.81</v>
      </c>
      <c r="G12" s="86">
        <v>-12.3</v>
      </c>
      <c r="I12" s="26">
        <f>RANK(C12,C5:C17)</f>
        <v>2</v>
      </c>
      <c r="J12" s="26">
        <f>RANK(E12,E5:E17)</f>
        <v>11</v>
      </c>
    </row>
    <row r="13" spans="1:7" ht="42.75" customHeight="1">
      <c r="A13" s="48" t="s">
        <v>168</v>
      </c>
      <c r="B13" s="219">
        <v>61.76</v>
      </c>
      <c r="C13" s="84">
        <v>-2.1</v>
      </c>
      <c r="D13" s="235">
        <v>21.9</v>
      </c>
      <c r="E13" s="84">
        <v>105</v>
      </c>
      <c r="F13" s="85">
        <v>13.08</v>
      </c>
      <c r="G13" s="86">
        <v>-27.7</v>
      </c>
    </row>
    <row r="14" spans="1:7" ht="37.5" customHeight="1">
      <c r="A14" s="48" t="s">
        <v>169</v>
      </c>
      <c r="B14" s="219">
        <v>29.61</v>
      </c>
      <c r="C14" s="84">
        <v>15</v>
      </c>
      <c r="D14" s="235">
        <v>3.01</v>
      </c>
      <c r="E14" s="84">
        <v>32.8</v>
      </c>
      <c r="F14" s="85">
        <v>20.3</v>
      </c>
      <c r="G14" s="86">
        <v>36.8</v>
      </c>
    </row>
    <row r="15" spans="1:7" ht="37.5" customHeight="1">
      <c r="A15" s="48" t="s">
        <v>170</v>
      </c>
      <c r="B15" s="219">
        <v>70.76</v>
      </c>
      <c r="C15" s="84">
        <v>12</v>
      </c>
      <c r="D15" s="235">
        <v>20.62</v>
      </c>
      <c r="E15" s="84">
        <v>60.3</v>
      </c>
      <c r="F15" s="85">
        <v>20.26</v>
      </c>
      <c r="G15" s="86">
        <v>12.2</v>
      </c>
    </row>
    <row r="16" spans="1:7" ht="37.5" customHeight="1">
      <c r="A16" s="48" t="s">
        <v>171</v>
      </c>
      <c r="B16" s="219">
        <v>17.65</v>
      </c>
      <c r="C16" s="84">
        <v>-17.4</v>
      </c>
      <c r="D16" s="235">
        <v>4.99</v>
      </c>
      <c r="E16" s="84">
        <v>25.1</v>
      </c>
      <c r="F16" s="85">
        <v>6.7</v>
      </c>
      <c r="G16" s="86">
        <v>34.7</v>
      </c>
    </row>
    <row r="17" spans="1:7" ht="37.5" customHeight="1" thickBot="1">
      <c r="A17" s="50" t="s">
        <v>172</v>
      </c>
      <c r="B17" s="233">
        <v>23.72</v>
      </c>
      <c r="C17" s="89">
        <v>6.7</v>
      </c>
      <c r="D17" s="236">
        <v>5.9</v>
      </c>
      <c r="E17" s="89">
        <v>30.6</v>
      </c>
      <c r="F17" s="90">
        <v>12.36</v>
      </c>
      <c r="G17" s="91">
        <v>1.5</v>
      </c>
    </row>
    <row r="18" spans="1:7" ht="48.75" customHeight="1">
      <c r="A18" s="408" t="s">
        <v>367</v>
      </c>
      <c r="B18" s="408"/>
      <c r="C18" s="408"/>
      <c r="D18" s="408"/>
      <c r="E18" s="408"/>
      <c r="F18" s="408"/>
      <c r="G18" s="408"/>
    </row>
    <row r="19" ht="32.25" customHeight="1"/>
  </sheetData>
  <sheetProtection/>
  <mergeCells count="3">
    <mergeCell ref="A1:G1"/>
    <mergeCell ref="A2:G2"/>
    <mergeCell ref="A18:G18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"/>
  <sheetViews>
    <sheetView view="pageBreakPreview" zoomScale="112" zoomScaleSheetLayoutView="112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2" sqref="B22"/>
    </sheetView>
  </sheetViews>
  <sheetFormatPr defaultColWidth="9.00390625" defaultRowHeight="14.25"/>
  <cols>
    <col min="1" max="1" width="35.875" style="74" customWidth="1"/>
    <col min="2" max="2" width="19.50390625" style="74" customWidth="1"/>
    <col min="3" max="3" width="18.50390625" style="74" customWidth="1"/>
    <col min="4" max="16384" width="9.00390625" style="74" customWidth="1"/>
  </cols>
  <sheetData>
    <row r="1" spans="1:4" ht="24">
      <c r="A1" s="409" t="s">
        <v>173</v>
      </c>
      <c r="B1" s="409"/>
      <c r="C1" s="409"/>
      <c r="D1" s="75"/>
    </row>
    <row r="3" spans="1:3" ht="14.25">
      <c r="A3" s="410" t="s">
        <v>256</v>
      </c>
      <c r="B3" s="410"/>
      <c r="C3" s="410"/>
    </row>
    <row r="4" spans="1:3" ht="36.75" customHeight="1">
      <c r="A4" s="76" t="s">
        <v>156</v>
      </c>
      <c r="B4" s="77" t="s">
        <v>174</v>
      </c>
      <c r="C4" s="29" t="s">
        <v>175</v>
      </c>
    </row>
    <row r="5" spans="1:3" ht="36.75" customHeight="1">
      <c r="A5" s="43" t="s">
        <v>159</v>
      </c>
      <c r="B5" s="78">
        <v>5.6</v>
      </c>
      <c r="C5" s="79">
        <v>94.2</v>
      </c>
    </row>
    <row r="6" spans="1:3" ht="36.75" customHeight="1">
      <c r="A6" s="48" t="s">
        <v>160</v>
      </c>
      <c r="B6" s="78">
        <v>0.1</v>
      </c>
      <c r="C6" s="79">
        <v>93.4</v>
      </c>
    </row>
    <row r="7" spans="1:3" ht="36.75" customHeight="1">
      <c r="A7" s="49" t="s">
        <v>176</v>
      </c>
      <c r="B7" s="78">
        <v>6.1</v>
      </c>
      <c r="C7" s="79">
        <v>86.3</v>
      </c>
    </row>
    <row r="8" spans="1:3" ht="36.75" customHeight="1">
      <c r="A8" s="48" t="s">
        <v>162</v>
      </c>
      <c r="B8" s="78">
        <v>-17.6</v>
      </c>
      <c r="C8" s="79">
        <v>93.3</v>
      </c>
    </row>
    <row r="9" spans="1:3" ht="36.75" customHeight="1">
      <c r="A9" s="48" t="s">
        <v>163</v>
      </c>
      <c r="B9" s="78">
        <v>8.6</v>
      </c>
      <c r="C9" s="79">
        <v>97.9</v>
      </c>
    </row>
    <row r="10" spans="1:3" ht="36.75" customHeight="1">
      <c r="A10" s="48" t="s">
        <v>164</v>
      </c>
      <c r="B10" s="78">
        <v>3.5</v>
      </c>
      <c r="C10" s="79">
        <v>96.5</v>
      </c>
    </row>
    <row r="11" spans="1:3" ht="36.75" customHeight="1">
      <c r="A11" s="48" t="s">
        <v>165</v>
      </c>
      <c r="B11" s="78">
        <v>6.4</v>
      </c>
      <c r="C11" s="79">
        <v>96.7</v>
      </c>
    </row>
    <row r="12" spans="1:3" ht="36.75" customHeight="1">
      <c r="A12" s="48" t="s">
        <v>166</v>
      </c>
      <c r="B12" s="78">
        <v>8.8</v>
      </c>
      <c r="C12" s="79">
        <v>95.5</v>
      </c>
    </row>
    <row r="13" spans="1:4" ht="36.75" customHeight="1">
      <c r="A13" s="48" t="s">
        <v>167</v>
      </c>
      <c r="B13" s="78">
        <v>8.4</v>
      </c>
      <c r="C13" s="79">
        <v>96</v>
      </c>
      <c r="D13" s="74">
        <f>RANK(B13,B6:B18)</f>
        <v>4</v>
      </c>
    </row>
    <row r="14" spans="1:3" ht="36.75" customHeight="1">
      <c r="A14" s="48" t="s">
        <v>168</v>
      </c>
      <c r="B14" s="78">
        <v>5.9</v>
      </c>
      <c r="C14" s="79">
        <v>81.6</v>
      </c>
    </row>
    <row r="15" spans="1:3" ht="36.75" customHeight="1">
      <c r="A15" s="48" t="s">
        <v>169</v>
      </c>
      <c r="B15" s="78">
        <v>7.2</v>
      </c>
      <c r="C15" s="79">
        <v>98.7</v>
      </c>
    </row>
    <row r="16" spans="1:3" ht="36.75" customHeight="1">
      <c r="A16" s="48" t="s">
        <v>170</v>
      </c>
      <c r="B16" s="78">
        <v>12</v>
      </c>
      <c r="C16" s="79">
        <v>94.4</v>
      </c>
    </row>
    <row r="17" spans="1:3" ht="36.75" customHeight="1">
      <c r="A17" s="48" t="s">
        <v>171</v>
      </c>
      <c r="B17" s="78">
        <v>-17.7</v>
      </c>
      <c r="C17" s="79">
        <v>99.3</v>
      </c>
    </row>
    <row r="18" spans="1:3" ht="36.75" customHeight="1">
      <c r="A18" s="48" t="s">
        <v>172</v>
      </c>
      <c r="B18" s="78">
        <v>8.4</v>
      </c>
      <c r="C18" s="79">
        <v>97.2</v>
      </c>
    </row>
    <row r="19" spans="1:3" s="73" customFormat="1" ht="64.5" customHeight="1">
      <c r="A19" s="411" t="s">
        <v>368</v>
      </c>
      <c r="B19" s="411"/>
      <c r="C19" s="411"/>
    </row>
    <row r="20" ht="22.5">
      <c r="A20" s="80"/>
    </row>
    <row r="21" ht="22.5">
      <c r="A21" s="80"/>
    </row>
    <row r="22" ht="22.5">
      <c r="A22" s="80"/>
    </row>
    <row r="23" ht="22.5">
      <c r="A23" s="80"/>
    </row>
  </sheetData>
  <sheetProtection/>
  <mergeCells count="3">
    <mergeCell ref="A1:C1"/>
    <mergeCell ref="A3:C3"/>
    <mergeCell ref="A19:C19"/>
  </mergeCells>
  <printOptions/>
  <pageMargins left="0.8263888888888888" right="0.3541666666666667" top="1" bottom="1" header="0.5" footer="0.5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view="pageBreakPreview" zoomScale="93" zoomScaleSheetLayoutView="93" workbookViewId="0" topLeftCell="A1">
      <pane xSplit="1" ySplit="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9.00390625" defaultRowHeight="14.25"/>
  <cols>
    <col min="1" max="1" width="39.375" style="58" customWidth="1"/>
    <col min="2" max="2" width="15.625" style="58" customWidth="1"/>
    <col min="3" max="3" width="10.125" style="58" customWidth="1"/>
    <col min="4" max="4" width="15.25390625" style="58" customWidth="1"/>
    <col min="5" max="5" width="13.125" style="58" customWidth="1"/>
    <col min="6" max="6" width="9.00390625" style="59" customWidth="1"/>
    <col min="7" max="16384" width="9.00390625" style="58" customWidth="1"/>
  </cols>
  <sheetData>
    <row r="1" spans="1:5" ht="25.5">
      <c r="A1" s="412" t="s">
        <v>177</v>
      </c>
      <c r="B1" s="412"/>
      <c r="C1" s="412"/>
      <c r="D1" s="412"/>
      <c r="E1" s="412"/>
    </row>
    <row r="2" spans="1:5" ht="21" customHeight="1">
      <c r="A2" s="413" t="s">
        <v>260</v>
      </c>
      <c r="B2" s="414"/>
      <c r="C2" s="414"/>
      <c r="D2" s="414"/>
      <c r="E2" s="414"/>
    </row>
    <row r="3" spans="1:6" s="57" customFormat="1" ht="96" customHeight="1">
      <c r="A3" s="42" t="s">
        <v>156</v>
      </c>
      <c r="B3" s="220" t="s">
        <v>178</v>
      </c>
      <c r="C3" s="60" t="s">
        <v>158</v>
      </c>
      <c r="D3" s="220" t="s">
        <v>179</v>
      </c>
      <c r="E3" s="61" t="s">
        <v>158</v>
      </c>
      <c r="F3" s="62"/>
    </row>
    <row r="4" spans="1:6" s="40" customFormat="1" ht="36" customHeight="1">
      <c r="A4" s="63" t="s">
        <v>159</v>
      </c>
      <c r="B4" s="64">
        <v>1447.02</v>
      </c>
      <c r="C4" s="65">
        <v>4.7</v>
      </c>
      <c r="D4" s="44">
        <v>405.2</v>
      </c>
      <c r="E4" s="47">
        <v>5.7</v>
      </c>
      <c r="F4" s="66"/>
    </row>
    <row r="5" spans="1:6" s="40" customFormat="1" ht="36" customHeight="1">
      <c r="A5" s="67" t="s">
        <v>160</v>
      </c>
      <c r="B5" s="64">
        <v>69.78</v>
      </c>
      <c r="C5" s="65">
        <v>1.2</v>
      </c>
      <c r="D5" s="44">
        <v>52.27</v>
      </c>
      <c r="E5" s="47">
        <v>0.4</v>
      </c>
      <c r="F5" s="66"/>
    </row>
    <row r="6" spans="1:6" s="40" customFormat="1" ht="36" customHeight="1">
      <c r="A6" s="49" t="s">
        <v>176</v>
      </c>
      <c r="B6" s="221">
        <v>27.96</v>
      </c>
      <c r="C6" s="68">
        <v>0.9</v>
      </c>
      <c r="D6" s="44">
        <v>17.15</v>
      </c>
      <c r="E6" s="47">
        <v>-1.6</v>
      </c>
      <c r="F6" s="66"/>
    </row>
    <row r="7" spans="1:6" s="40" customFormat="1" ht="36" customHeight="1">
      <c r="A7" s="67" t="s">
        <v>162</v>
      </c>
      <c r="B7" s="64">
        <v>135.68</v>
      </c>
      <c r="C7" s="65">
        <v>-1.4</v>
      </c>
      <c r="D7" s="44">
        <v>36.35</v>
      </c>
      <c r="E7" s="47">
        <v>-11.1</v>
      </c>
      <c r="F7" s="66"/>
    </row>
    <row r="8" spans="1:6" s="40" customFormat="1" ht="36" customHeight="1">
      <c r="A8" s="67" t="s">
        <v>163</v>
      </c>
      <c r="B8" s="64">
        <v>20.83</v>
      </c>
      <c r="C8" s="65">
        <v>12.9</v>
      </c>
      <c r="D8" s="44">
        <v>10.69</v>
      </c>
      <c r="E8" s="47">
        <v>23.1</v>
      </c>
      <c r="F8" s="66"/>
    </row>
    <row r="9" spans="1:6" s="40" customFormat="1" ht="36" customHeight="1">
      <c r="A9" s="67" t="s">
        <v>164</v>
      </c>
      <c r="B9" s="64">
        <v>39.93</v>
      </c>
      <c r="C9" s="65">
        <v>3.5</v>
      </c>
      <c r="D9" s="44">
        <v>10.61</v>
      </c>
      <c r="E9" s="47">
        <v>-0.7</v>
      </c>
      <c r="F9" s="66"/>
    </row>
    <row r="10" spans="1:6" s="40" customFormat="1" ht="36" customHeight="1">
      <c r="A10" s="67" t="s">
        <v>165</v>
      </c>
      <c r="B10" s="64">
        <v>145.96</v>
      </c>
      <c r="C10" s="65">
        <v>3.7</v>
      </c>
      <c r="D10" s="44">
        <v>38.58</v>
      </c>
      <c r="E10" s="47">
        <v>2.2</v>
      </c>
      <c r="F10" s="66"/>
    </row>
    <row r="11" spans="1:6" s="40" customFormat="1" ht="36" customHeight="1">
      <c r="A11" s="67" t="s">
        <v>166</v>
      </c>
      <c r="B11" s="64">
        <v>408.66</v>
      </c>
      <c r="C11" s="65">
        <v>8.3</v>
      </c>
      <c r="D11" s="44">
        <v>101.97</v>
      </c>
      <c r="E11" s="47">
        <v>22.4</v>
      </c>
      <c r="F11" s="66"/>
    </row>
    <row r="12" spans="1:8" s="40" customFormat="1" ht="36" customHeight="1">
      <c r="A12" s="67" t="s">
        <v>167</v>
      </c>
      <c r="B12" s="64">
        <v>211.16</v>
      </c>
      <c r="C12" s="65">
        <v>2</v>
      </c>
      <c r="D12" s="44">
        <v>40.83</v>
      </c>
      <c r="E12" s="47">
        <v>-9.6</v>
      </c>
      <c r="F12" s="66"/>
      <c r="G12" s="40">
        <f>RANK(C12,C5:C17)</f>
        <v>9</v>
      </c>
      <c r="H12" s="40">
        <f>RANK(E12,E5:E17)</f>
        <v>12</v>
      </c>
    </row>
    <row r="13" spans="1:6" s="40" customFormat="1" ht="36" customHeight="1">
      <c r="A13" s="67" t="s">
        <v>168</v>
      </c>
      <c r="B13" s="64">
        <v>117.33</v>
      </c>
      <c r="C13" s="65">
        <v>1.9</v>
      </c>
      <c r="D13" s="44">
        <v>19.85</v>
      </c>
      <c r="E13" s="47">
        <v>-5.5</v>
      </c>
      <c r="F13" s="66"/>
    </row>
    <row r="14" spans="1:6" s="40" customFormat="1" ht="36" customHeight="1">
      <c r="A14" s="67" t="s">
        <v>169</v>
      </c>
      <c r="B14" s="64">
        <v>25.65</v>
      </c>
      <c r="C14" s="65">
        <v>3.4</v>
      </c>
      <c r="D14" s="44">
        <v>9.5</v>
      </c>
      <c r="E14" s="47">
        <v>4.1</v>
      </c>
      <c r="F14" s="66"/>
    </row>
    <row r="15" spans="1:6" s="40" customFormat="1" ht="36" customHeight="1">
      <c r="A15" s="67" t="s">
        <v>170</v>
      </c>
      <c r="B15" s="64">
        <v>155.88</v>
      </c>
      <c r="C15" s="65">
        <v>9.5</v>
      </c>
      <c r="D15" s="44">
        <v>49.55</v>
      </c>
      <c r="E15" s="47">
        <v>19.6</v>
      </c>
      <c r="F15" s="66"/>
    </row>
    <row r="16" spans="1:6" s="40" customFormat="1" ht="36" customHeight="1">
      <c r="A16" s="67" t="s">
        <v>171</v>
      </c>
      <c r="B16" s="64">
        <v>49.01</v>
      </c>
      <c r="C16" s="65">
        <v>5.5</v>
      </c>
      <c r="D16" s="44">
        <v>7.84</v>
      </c>
      <c r="E16" s="47">
        <v>12.1</v>
      </c>
      <c r="F16" s="66"/>
    </row>
    <row r="17" spans="1:6" s="40" customFormat="1" ht="36" customHeight="1">
      <c r="A17" s="69" t="s">
        <v>172</v>
      </c>
      <c r="B17" s="70">
        <v>39.19</v>
      </c>
      <c r="C17" s="71">
        <v>7.2</v>
      </c>
      <c r="D17" s="51">
        <v>10.01</v>
      </c>
      <c r="E17" s="53">
        <v>11.8</v>
      </c>
      <c r="F17" s="66"/>
    </row>
    <row r="18" spans="1:5" ht="108" customHeight="1">
      <c r="A18" s="415" t="s">
        <v>369</v>
      </c>
      <c r="B18" s="415"/>
      <c r="C18" s="415"/>
      <c r="D18" s="416"/>
      <c r="E18" s="416"/>
    </row>
    <row r="19" spans="1:3" ht="18.75">
      <c r="A19" s="72"/>
      <c r="B19" s="72"/>
      <c r="C19" s="72"/>
    </row>
    <row r="20" spans="1:3" ht="18.75">
      <c r="A20" s="72"/>
      <c r="B20" s="72"/>
      <c r="C20" s="72"/>
    </row>
  </sheetData>
  <sheetProtection/>
  <mergeCells count="3">
    <mergeCell ref="A1:E1"/>
    <mergeCell ref="A2:E2"/>
    <mergeCell ref="A18:E18"/>
  </mergeCells>
  <printOptions/>
  <pageMargins left="1.06" right="0.43000000000000005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view="pageBreakPreview" zoomScale="91" zoomScaleSheetLayoutView="9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8" sqref="N18"/>
    </sheetView>
  </sheetViews>
  <sheetFormatPr defaultColWidth="9.00390625" defaultRowHeight="14.25"/>
  <cols>
    <col min="1" max="1" width="20.375" style="40" customWidth="1"/>
    <col min="2" max="2" width="13.625" style="40" customWidth="1"/>
    <col min="3" max="3" width="11.00390625" style="41" customWidth="1"/>
    <col min="4" max="4" width="15.125" style="40" customWidth="1"/>
    <col min="5" max="5" width="9.875" style="41" customWidth="1"/>
    <col min="6" max="6" width="15.125" style="40" customWidth="1"/>
    <col min="7" max="7" width="12.00390625" style="40" customWidth="1"/>
    <col min="8" max="16384" width="9.00390625" style="40" customWidth="1"/>
  </cols>
  <sheetData>
    <row r="1" spans="1:7" ht="25.5">
      <c r="A1" s="417" t="s">
        <v>180</v>
      </c>
      <c r="B1" s="417"/>
      <c r="C1" s="418"/>
      <c r="D1" s="417"/>
      <c r="E1" s="418"/>
      <c r="F1" s="417"/>
      <c r="G1" s="417"/>
    </row>
    <row r="2" spans="1:7" ht="29.25" customHeight="1">
      <c r="A2" s="419" t="s">
        <v>261</v>
      </c>
      <c r="B2" s="419"/>
      <c r="C2" s="419"/>
      <c r="D2" s="419"/>
      <c r="E2" s="419"/>
      <c r="F2" s="419"/>
      <c r="G2" s="419"/>
    </row>
    <row r="3" spans="1:7" ht="51" customHeight="1">
      <c r="A3" s="42" t="s">
        <v>156</v>
      </c>
      <c r="B3" s="220" t="s">
        <v>181</v>
      </c>
      <c r="C3" s="220" t="s">
        <v>182</v>
      </c>
      <c r="D3" s="220" t="s">
        <v>183</v>
      </c>
      <c r="E3" s="220" t="s">
        <v>182</v>
      </c>
      <c r="F3" s="220" t="s">
        <v>184</v>
      </c>
      <c r="G3" s="29" t="s">
        <v>182</v>
      </c>
    </row>
    <row r="4" spans="1:7" ht="36.75" customHeight="1">
      <c r="A4" s="43" t="s">
        <v>159</v>
      </c>
      <c r="B4" s="44">
        <v>277.77</v>
      </c>
      <c r="C4" s="45">
        <v>8.1</v>
      </c>
      <c r="D4" s="44">
        <v>164.24</v>
      </c>
      <c r="E4" s="45">
        <v>16.5</v>
      </c>
      <c r="F4" s="46">
        <v>198.04</v>
      </c>
      <c r="G4" s="47">
        <v>24.2</v>
      </c>
    </row>
    <row r="5" spans="1:7" ht="36.75" customHeight="1">
      <c r="A5" s="48" t="s">
        <v>160</v>
      </c>
      <c r="B5" s="44">
        <v>7.64</v>
      </c>
      <c r="C5" s="45">
        <v>6</v>
      </c>
      <c r="D5" s="44">
        <v>5.24</v>
      </c>
      <c r="E5" s="45">
        <v>5.4</v>
      </c>
      <c r="F5" s="46">
        <v>3.93</v>
      </c>
      <c r="G5" s="47">
        <v>-6</v>
      </c>
    </row>
    <row r="6" spans="1:7" ht="36.75" customHeight="1">
      <c r="A6" s="49" t="s">
        <v>176</v>
      </c>
      <c r="B6" s="44">
        <v>3.75</v>
      </c>
      <c r="C6" s="45">
        <v>1.3</v>
      </c>
      <c r="D6" s="44">
        <v>1.83</v>
      </c>
      <c r="E6" s="45">
        <v>5.2</v>
      </c>
      <c r="F6" s="44" t="s">
        <v>185</v>
      </c>
      <c r="G6" s="47" t="s">
        <v>185</v>
      </c>
    </row>
    <row r="7" spans="1:7" ht="36.75" customHeight="1">
      <c r="A7" s="48" t="s">
        <v>162</v>
      </c>
      <c r="B7" s="44">
        <v>8.04</v>
      </c>
      <c r="C7" s="45">
        <v>0.3</v>
      </c>
      <c r="D7" s="44">
        <v>4.98</v>
      </c>
      <c r="E7" s="45">
        <v>-8.1</v>
      </c>
      <c r="F7" s="44">
        <v>6.93</v>
      </c>
      <c r="G7" s="47">
        <v>21</v>
      </c>
    </row>
    <row r="8" spans="1:7" ht="36.75" customHeight="1">
      <c r="A8" s="48" t="s">
        <v>163</v>
      </c>
      <c r="B8" s="44">
        <v>7.59</v>
      </c>
      <c r="C8" s="45">
        <v>12.2</v>
      </c>
      <c r="D8" s="44">
        <v>5.01</v>
      </c>
      <c r="E8" s="45">
        <v>17.8</v>
      </c>
      <c r="F8" s="44">
        <v>4.33</v>
      </c>
      <c r="G8" s="47">
        <v>31.1</v>
      </c>
    </row>
    <row r="9" spans="1:7" ht="36.75" customHeight="1">
      <c r="A9" s="48" t="s">
        <v>164</v>
      </c>
      <c r="B9" s="44">
        <v>26.8</v>
      </c>
      <c r="C9" s="45">
        <v>-19.9</v>
      </c>
      <c r="D9" s="44">
        <v>8.31</v>
      </c>
      <c r="E9" s="45">
        <v>1.6</v>
      </c>
      <c r="F9" s="44">
        <v>12.53</v>
      </c>
      <c r="G9" s="47">
        <v>115.4</v>
      </c>
    </row>
    <row r="10" spans="1:7" ht="36.75" customHeight="1">
      <c r="A10" s="48" t="s">
        <v>165</v>
      </c>
      <c r="B10" s="44">
        <v>19.34</v>
      </c>
      <c r="C10" s="45">
        <v>10.3</v>
      </c>
      <c r="D10" s="44">
        <v>15.4</v>
      </c>
      <c r="E10" s="45">
        <v>28.6</v>
      </c>
      <c r="F10" s="44">
        <v>13.01</v>
      </c>
      <c r="G10" s="47">
        <v>0</v>
      </c>
    </row>
    <row r="11" spans="1:7" ht="36.75" customHeight="1">
      <c r="A11" s="48" t="s">
        <v>166</v>
      </c>
      <c r="B11" s="44">
        <v>64.38</v>
      </c>
      <c r="C11" s="45">
        <v>4.6</v>
      </c>
      <c r="D11" s="44">
        <v>42.13</v>
      </c>
      <c r="E11" s="45">
        <v>18.9</v>
      </c>
      <c r="F11" s="44">
        <v>46.61</v>
      </c>
      <c r="G11" s="47">
        <v>18.3</v>
      </c>
    </row>
    <row r="12" spans="1:11" ht="36.75" customHeight="1">
      <c r="A12" s="48" t="s">
        <v>167</v>
      </c>
      <c r="B12" s="44">
        <v>35.7</v>
      </c>
      <c r="C12" s="45">
        <v>1.1</v>
      </c>
      <c r="D12" s="44">
        <v>25.29</v>
      </c>
      <c r="E12" s="45">
        <v>27.2</v>
      </c>
      <c r="F12" s="44">
        <v>23.65</v>
      </c>
      <c r="G12" s="47">
        <v>5.4</v>
      </c>
      <c r="I12" s="40">
        <f>RANK(C12,C5:C17)</f>
        <v>11</v>
      </c>
      <c r="K12" s="40">
        <f>RANK(E12,E5:E17)</f>
        <v>3</v>
      </c>
    </row>
    <row r="13" spans="1:7" ht="45.75" customHeight="1">
      <c r="A13" s="48" t="s">
        <v>168</v>
      </c>
      <c r="B13" s="44">
        <v>35.66</v>
      </c>
      <c r="C13" s="45">
        <v>43.9</v>
      </c>
      <c r="D13" s="44">
        <v>14.27</v>
      </c>
      <c r="E13" s="45">
        <v>8.5</v>
      </c>
      <c r="F13" s="44">
        <v>17.74</v>
      </c>
      <c r="G13" s="47">
        <v>32.1</v>
      </c>
    </row>
    <row r="14" spans="1:7" ht="36.75" customHeight="1">
      <c r="A14" s="48" t="s">
        <v>169</v>
      </c>
      <c r="B14" s="44">
        <v>9.71</v>
      </c>
      <c r="C14" s="45">
        <v>32.9</v>
      </c>
      <c r="D14" s="44">
        <v>6.01</v>
      </c>
      <c r="E14" s="45">
        <v>29.9</v>
      </c>
      <c r="F14" s="44">
        <v>4.9</v>
      </c>
      <c r="G14" s="47">
        <v>25.7</v>
      </c>
    </row>
    <row r="15" spans="1:7" ht="36.75" customHeight="1">
      <c r="A15" s="48" t="s">
        <v>170</v>
      </c>
      <c r="B15" s="44">
        <v>16.25</v>
      </c>
      <c r="C15" s="45">
        <v>14.8</v>
      </c>
      <c r="D15" s="44">
        <v>11.05</v>
      </c>
      <c r="E15" s="45">
        <v>17.8</v>
      </c>
      <c r="F15" s="44">
        <v>15.85</v>
      </c>
      <c r="G15" s="47">
        <v>58.6</v>
      </c>
    </row>
    <row r="16" spans="1:7" ht="36.75" customHeight="1">
      <c r="A16" s="48" t="s">
        <v>171</v>
      </c>
      <c r="B16" s="44">
        <v>5.86</v>
      </c>
      <c r="C16" s="45">
        <v>17.4</v>
      </c>
      <c r="D16" s="44">
        <v>4.16</v>
      </c>
      <c r="E16" s="45">
        <v>15.9</v>
      </c>
      <c r="F16" s="44">
        <v>11.1</v>
      </c>
      <c r="G16" s="47">
        <v>31.8</v>
      </c>
    </row>
    <row r="17" spans="1:7" ht="36.75" customHeight="1">
      <c r="A17" s="50" t="s">
        <v>172</v>
      </c>
      <c r="B17" s="51">
        <v>8.36</v>
      </c>
      <c r="C17" s="52">
        <v>11.5</v>
      </c>
      <c r="D17" s="51">
        <v>6.24</v>
      </c>
      <c r="E17" s="52">
        <v>22.5</v>
      </c>
      <c r="F17" s="51">
        <v>9.17</v>
      </c>
      <c r="G17" s="53">
        <v>37.2</v>
      </c>
    </row>
    <row r="18" spans="1:7" ht="77.25" customHeight="1">
      <c r="A18" s="420" t="s">
        <v>370</v>
      </c>
      <c r="B18" s="421"/>
      <c r="C18" s="422"/>
      <c r="D18" s="421"/>
      <c r="E18" s="422"/>
      <c r="F18" s="421"/>
      <c r="G18" s="421"/>
    </row>
    <row r="19" spans="1:7" ht="14.25">
      <c r="A19" s="54"/>
      <c r="B19" s="54"/>
      <c r="C19" s="55"/>
      <c r="D19" s="54"/>
      <c r="E19" s="55"/>
      <c r="F19" s="54"/>
      <c r="G19" s="54"/>
    </row>
    <row r="20" ht="14.25">
      <c r="A20" s="56"/>
    </row>
  </sheetData>
  <sheetProtection/>
  <mergeCells count="3">
    <mergeCell ref="A1:G1"/>
    <mergeCell ref="A2:G2"/>
    <mergeCell ref="A18:G18"/>
  </mergeCells>
  <printOptions/>
  <pageMargins left="0.95" right="0.2" top="1" bottom="1" header="0.5" footer="0.5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4.25"/>
  <cols>
    <col min="1" max="1" width="18.50390625" style="26" customWidth="1"/>
    <col min="2" max="2" width="15.625" style="26" customWidth="1"/>
    <col min="3" max="3" width="15.125" style="26" customWidth="1"/>
    <col min="4" max="4" width="16.375" style="26" customWidth="1"/>
    <col min="5" max="5" width="15.125" style="26" customWidth="1"/>
    <col min="6" max="7" width="12.625" style="26" bestFit="1" customWidth="1"/>
    <col min="8" max="10" width="9.00390625" style="26" customWidth="1"/>
    <col min="11" max="11" width="13.75390625" style="26" bestFit="1" customWidth="1"/>
    <col min="12" max="16384" width="9.00390625" style="26" customWidth="1"/>
  </cols>
  <sheetData>
    <row r="1" spans="1:5" ht="37.5" customHeight="1">
      <c r="A1" s="407" t="s">
        <v>186</v>
      </c>
      <c r="B1" s="407"/>
      <c r="C1" s="407"/>
      <c r="D1" s="407"/>
      <c r="E1" s="407"/>
    </row>
    <row r="2" spans="1:5" ht="37.5" customHeight="1">
      <c r="A2" s="423" t="s">
        <v>262</v>
      </c>
      <c r="B2" s="423"/>
      <c r="C2" s="423"/>
      <c r="D2" s="423"/>
      <c r="E2" s="423"/>
    </row>
    <row r="3" spans="1:5" ht="7.5" customHeight="1">
      <c r="A3" s="27"/>
      <c r="B3" s="27"/>
      <c r="C3" s="27"/>
      <c r="D3" s="27"/>
      <c r="E3" s="27"/>
    </row>
    <row r="4" spans="1:5" ht="42" customHeight="1">
      <c r="A4" s="28" t="s">
        <v>156</v>
      </c>
      <c r="B4" s="218" t="s">
        <v>187</v>
      </c>
      <c r="C4" s="220" t="s">
        <v>4</v>
      </c>
      <c r="D4" s="218" t="s">
        <v>188</v>
      </c>
      <c r="E4" s="29" t="s">
        <v>4</v>
      </c>
    </row>
    <row r="5" spans="1:5" ht="42" customHeight="1">
      <c r="A5" s="221" t="s">
        <v>159</v>
      </c>
      <c r="B5" s="30">
        <v>457002</v>
      </c>
      <c r="C5" s="31">
        <v>-3.2</v>
      </c>
      <c r="D5" s="32">
        <v>1235701</v>
      </c>
      <c r="E5" s="33">
        <v>1.1</v>
      </c>
    </row>
    <row r="6" spans="1:5" ht="42" customHeight="1">
      <c r="A6" s="221" t="s">
        <v>189</v>
      </c>
      <c r="B6" s="34">
        <v>93441</v>
      </c>
      <c r="C6" s="31">
        <v>-12.9</v>
      </c>
      <c r="D6" s="32">
        <v>281461</v>
      </c>
      <c r="E6" s="33">
        <v>-3.8</v>
      </c>
    </row>
    <row r="7" spans="1:5" ht="42" customHeight="1">
      <c r="A7" s="221" t="s">
        <v>190</v>
      </c>
      <c r="B7" s="34">
        <v>36861</v>
      </c>
      <c r="C7" s="31">
        <v>-2.6</v>
      </c>
      <c r="D7" s="32">
        <v>92204</v>
      </c>
      <c r="E7" s="33">
        <v>1.3</v>
      </c>
    </row>
    <row r="8" spans="1:5" ht="42" customHeight="1">
      <c r="A8" s="221" t="s">
        <v>191</v>
      </c>
      <c r="B8" s="34">
        <v>148320</v>
      </c>
      <c r="C8" s="31">
        <v>1.1</v>
      </c>
      <c r="D8" s="32">
        <v>367803</v>
      </c>
      <c r="E8" s="33">
        <v>3.5</v>
      </c>
    </row>
    <row r="9" spans="1:6" ht="42" customHeight="1">
      <c r="A9" s="221" t="s">
        <v>192</v>
      </c>
      <c r="B9" s="34">
        <v>78950</v>
      </c>
      <c r="C9" s="31">
        <v>-0.7</v>
      </c>
      <c r="D9" s="32">
        <v>195900</v>
      </c>
      <c r="E9" s="33">
        <v>2.7</v>
      </c>
      <c r="F9" s="26">
        <f>RANK(E9,E6:E13)</f>
        <v>3</v>
      </c>
    </row>
    <row r="10" spans="1:5" ht="42" customHeight="1">
      <c r="A10" s="219" t="s">
        <v>193</v>
      </c>
      <c r="B10" s="34">
        <v>40567</v>
      </c>
      <c r="C10" s="31">
        <v>-1.3</v>
      </c>
      <c r="D10" s="32">
        <v>122251</v>
      </c>
      <c r="E10" s="33">
        <v>2.4</v>
      </c>
    </row>
    <row r="11" spans="1:5" ht="42" customHeight="1">
      <c r="A11" s="221" t="s">
        <v>194</v>
      </c>
      <c r="B11" s="34">
        <v>33003</v>
      </c>
      <c r="C11" s="31">
        <v>8.6</v>
      </c>
      <c r="D11" s="32">
        <v>100463</v>
      </c>
      <c r="E11" s="33">
        <v>6.5</v>
      </c>
    </row>
    <row r="12" spans="1:5" ht="42" customHeight="1">
      <c r="A12" s="221" t="s">
        <v>195</v>
      </c>
      <c r="B12" s="34">
        <v>12018</v>
      </c>
      <c r="C12" s="31">
        <v>-6.8</v>
      </c>
      <c r="D12" s="32">
        <v>35073</v>
      </c>
      <c r="E12" s="33">
        <v>-3.2</v>
      </c>
    </row>
    <row r="13" spans="1:5" ht="42" customHeight="1">
      <c r="A13" s="222" t="s">
        <v>196</v>
      </c>
      <c r="B13" s="35">
        <v>13843</v>
      </c>
      <c r="C13" s="36">
        <v>-14.1</v>
      </c>
      <c r="D13" s="37">
        <v>40547</v>
      </c>
      <c r="E13" s="38">
        <v>-4</v>
      </c>
    </row>
    <row r="14" spans="1:5" ht="9" customHeight="1">
      <c r="A14" s="39"/>
      <c r="B14" s="39"/>
      <c r="C14" s="39"/>
      <c r="D14" s="39"/>
      <c r="E14" s="39"/>
    </row>
    <row r="15" spans="1:5" s="25" customFormat="1" ht="57.75" customHeight="1">
      <c r="A15" s="424" t="s">
        <v>248</v>
      </c>
      <c r="B15" s="424"/>
      <c r="C15" s="424"/>
      <c r="D15" s="424"/>
      <c r="E15" s="424"/>
    </row>
    <row r="16" spans="1:5" s="25" customFormat="1" ht="24.75" customHeight="1">
      <c r="A16" s="425" t="s">
        <v>197</v>
      </c>
      <c r="B16" s="425"/>
      <c r="C16" s="425"/>
      <c r="D16" s="425"/>
      <c r="E16" s="425"/>
    </row>
  </sheetData>
  <sheetProtection/>
  <mergeCells count="4">
    <mergeCell ref="A1:E1"/>
    <mergeCell ref="A2:E2"/>
    <mergeCell ref="A15:E15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4" customWidth="1"/>
    <col min="2" max="2" width="1.25" style="14" customWidth="1"/>
    <col min="3" max="3" width="28.875" style="14" customWidth="1"/>
    <col min="4" max="16384" width="8.25390625" style="14" customWidth="1"/>
  </cols>
  <sheetData>
    <row r="1" ht="12.75">
      <c r="A1" s="15" t="s">
        <v>198</v>
      </c>
    </row>
    <row r="2" ht="12.75">
      <c r="A2" s="15" t="s">
        <v>199</v>
      </c>
    </row>
    <row r="3" spans="1:3" ht="12.75">
      <c r="A3" s="16" t="s">
        <v>200</v>
      </c>
      <c r="C3" s="17" t="s">
        <v>201</v>
      </c>
    </row>
    <row r="4" ht="12.75">
      <c r="A4" s="16" t="e">
        <v>#N/A</v>
      </c>
    </row>
    <row r="7" ht="12.75">
      <c r="A7" s="18" t="s">
        <v>202</v>
      </c>
    </row>
    <row r="8" ht="12.75">
      <c r="A8" s="19" t="s">
        <v>203</v>
      </c>
    </row>
    <row r="9" ht="12.75">
      <c r="A9" s="20" t="s">
        <v>204</v>
      </c>
    </row>
    <row r="10" ht="12.75">
      <c r="A10" s="19" t="s">
        <v>205</v>
      </c>
    </row>
    <row r="11" ht="12.75">
      <c r="A11" s="21" t="s">
        <v>206</v>
      </c>
    </row>
    <row r="14" ht="12.75">
      <c r="A14" s="17" t="s">
        <v>207</v>
      </c>
    </row>
    <row r="17" ht="12.75">
      <c r="C17" s="17" t="s">
        <v>208</v>
      </c>
    </row>
    <row r="20" ht="12.75">
      <c r="A20" s="22" t="s">
        <v>209</v>
      </c>
    </row>
    <row r="21" ht="15">
      <c r="C21" s="23"/>
    </row>
    <row r="26" ht="12.75">
      <c r="C26" s="24" t="s">
        <v>210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98" workbookViewId="0" topLeftCell="A1">
      <selection activeCell="A12" sqref="A12"/>
    </sheetView>
  </sheetViews>
  <sheetFormatPr defaultColWidth="8.75390625" defaultRowHeight="14.25"/>
  <cols>
    <col min="1" max="1" width="45.875" style="1" customWidth="1"/>
    <col min="2" max="2" width="16.75390625" style="1" customWidth="1"/>
    <col min="3" max="3" width="11.125" style="1" customWidth="1"/>
    <col min="4" max="4" width="10.50390625" style="1" customWidth="1"/>
    <col min="5" max="5" width="17.375" style="1" customWidth="1"/>
    <col min="6" max="6" width="20.375" style="1" customWidth="1"/>
    <col min="7" max="32" width="9.00390625" style="1" bestFit="1" customWidth="1"/>
    <col min="33" max="16384" width="8.75390625" style="1" customWidth="1"/>
  </cols>
  <sheetData>
    <row r="1" spans="1:6" ht="39.75" customHeight="1">
      <c r="A1" s="426" t="s">
        <v>211</v>
      </c>
      <c r="B1" s="426"/>
      <c r="C1" s="427"/>
      <c r="D1" s="427"/>
      <c r="E1" s="426"/>
      <c r="F1" s="426"/>
    </row>
    <row r="2" spans="1:6" ht="27" customHeight="1">
      <c r="A2" s="428" t="s">
        <v>257</v>
      </c>
      <c r="B2" s="428"/>
      <c r="C2" s="428"/>
      <c r="D2" s="428"/>
      <c r="E2" s="428"/>
      <c r="F2" s="428"/>
    </row>
    <row r="3" spans="1:6" ht="8.25" customHeight="1">
      <c r="A3" s="2"/>
      <c r="B3" s="2"/>
      <c r="C3" s="2"/>
      <c r="D3" s="2"/>
      <c r="E3" s="2"/>
      <c r="F3" s="2"/>
    </row>
    <row r="4" spans="1:6" ht="89.25" customHeight="1">
      <c r="A4" s="3" t="s">
        <v>1</v>
      </c>
      <c r="B4" s="4" t="s">
        <v>212</v>
      </c>
      <c r="C4" s="4" t="s">
        <v>213</v>
      </c>
      <c r="D4" s="4" t="s">
        <v>214</v>
      </c>
      <c r="E4" s="5" t="s">
        <v>215</v>
      </c>
      <c r="F4" s="6" t="s">
        <v>216</v>
      </c>
    </row>
    <row r="5" spans="1:6" ht="31.5" customHeight="1">
      <c r="A5" s="7" t="s">
        <v>217</v>
      </c>
      <c r="B5" s="225" t="s">
        <v>346</v>
      </c>
      <c r="C5" s="225" t="s">
        <v>344</v>
      </c>
      <c r="D5" s="225" t="s">
        <v>347</v>
      </c>
      <c r="E5" s="8">
        <f aca="true" t="shared" si="0" ref="E5:E13">C5-D5</f>
        <v>-2.1</v>
      </c>
      <c r="F5" s="9" t="s">
        <v>218</v>
      </c>
    </row>
    <row r="6" spans="1:6" ht="31.5" customHeight="1">
      <c r="A6" s="10" t="s">
        <v>219</v>
      </c>
      <c r="B6" s="226">
        <v>32.34</v>
      </c>
      <c r="C6" s="227">
        <v>-5.6</v>
      </c>
      <c r="D6" s="227">
        <v>-5.6</v>
      </c>
      <c r="E6" s="8">
        <f t="shared" si="0"/>
        <v>0</v>
      </c>
      <c r="F6" s="429" t="s">
        <v>220</v>
      </c>
    </row>
    <row r="7" spans="1:6" ht="31.5" customHeight="1">
      <c r="A7" s="10" t="s">
        <v>221</v>
      </c>
      <c r="B7" s="228">
        <v>142.14</v>
      </c>
      <c r="C7" s="229">
        <v>5.6</v>
      </c>
      <c r="D7" s="229">
        <v>24.5</v>
      </c>
      <c r="E7" s="8">
        <f t="shared" si="0"/>
        <v>-18.9</v>
      </c>
      <c r="F7" s="429"/>
    </row>
    <row r="8" spans="1:6" ht="31.5" customHeight="1">
      <c r="A8" s="10" t="s">
        <v>222</v>
      </c>
      <c r="B8" s="225" t="s">
        <v>332</v>
      </c>
      <c r="C8" s="225" t="s">
        <v>333</v>
      </c>
      <c r="D8" s="225" t="s">
        <v>334</v>
      </c>
      <c r="E8" s="8">
        <f t="shared" si="0"/>
        <v>-4.1</v>
      </c>
      <c r="F8" s="429" t="s">
        <v>223</v>
      </c>
    </row>
    <row r="9" spans="1:6" ht="31.5" customHeight="1">
      <c r="A9" s="10" t="s">
        <v>224</v>
      </c>
      <c r="B9" s="228">
        <v>174.47</v>
      </c>
      <c r="C9" s="229">
        <v>15.6</v>
      </c>
      <c r="D9" s="229">
        <v>18.9</v>
      </c>
      <c r="E9" s="8">
        <f t="shared" si="0"/>
        <v>-3.299999999999999</v>
      </c>
      <c r="F9" s="429"/>
    </row>
    <row r="10" spans="1:6" ht="31.5" customHeight="1">
      <c r="A10" s="10" t="s">
        <v>225</v>
      </c>
      <c r="B10" s="228">
        <v>40.13</v>
      </c>
      <c r="C10" s="229">
        <v>-34.2</v>
      </c>
      <c r="D10" s="229">
        <v>-11.2</v>
      </c>
      <c r="E10" s="8">
        <f t="shared" si="0"/>
        <v>-23.000000000000004</v>
      </c>
      <c r="F10" s="223" t="s">
        <v>226</v>
      </c>
    </row>
    <row r="11" spans="1:6" ht="31.5" customHeight="1">
      <c r="A11" s="10" t="s">
        <v>227</v>
      </c>
      <c r="B11" s="225" t="s">
        <v>309</v>
      </c>
      <c r="C11" s="225" t="s">
        <v>310</v>
      </c>
      <c r="D11" s="225" t="s">
        <v>310</v>
      </c>
      <c r="E11" s="8">
        <f t="shared" si="0"/>
        <v>0</v>
      </c>
      <c r="F11" s="11" t="s">
        <v>228</v>
      </c>
    </row>
    <row r="12" spans="1:6" ht="31.5" customHeight="1">
      <c r="A12" s="430" t="s">
        <v>372</v>
      </c>
      <c r="B12" s="229">
        <v>2563.72</v>
      </c>
      <c r="C12" s="229">
        <v>11.8</v>
      </c>
      <c r="D12" s="229">
        <v>10.9</v>
      </c>
      <c r="E12" s="8">
        <f t="shared" si="0"/>
        <v>0.9000000000000004</v>
      </c>
      <c r="F12" s="223" t="s">
        <v>229</v>
      </c>
    </row>
    <row r="13" spans="1:6" ht="47.25" customHeight="1">
      <c r="A13" s="12" t="s">
        <v>230</v>
      </c>
      <c r="B13" s="225" t="s">
        <v>7</v>
      </c>
      <c r="C13" s="230" t="s">
        <v>303</v>
      </c>
      <c r="D13" s="230" t="s">
        <v>304</v>
      </c>
      <c r="E13" s="8">
        <f t="shared" si="0"/>
        <v>2.8999999999999986</v>
      </c>
      <c r="F13" s="13" t="s">
        <v>218</v>
      </c>
    </row>
  </sheetData>
  <sheetProtection/>
  <mergeCells count="4">
    <mergeCell ref="A1:F1"/>
    <mergeCell ref="A2:F2"/>
    <mergeCell ref="F6:F7"/>
    <mergeCell ref="F8:F9"/>
  </mergeCells>
  <printOptions/>
  <pageMargins left="0.4799999999999999" right="0.16" top="0.51" bottom="0.62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95" zoomScaleSheetLayoutView="95" zoomScalePageLayoutView="0" workbookViewId="0" topLeftCell="A4">
      <selection activeCell="C7" sqref="C7"/>
    </sheetView>
  </sheetViews>
  <sheetFormatPr defaultColWidth="8.75390625" defaultRowHeight="14.25"/>
  <cols>
    <col min="1" max="1" width="13.25390625" style="26" customWidth="1"/>
    <col min="2" max="4" width="17.625" style="26" customWidth="1"/>
    <col min="5" max="16384" width="8.75390625" style="26" customWidth="1"/>
  </cols>
  <sheetData>
    <row r="1" spans="1:4" ht="20.25">
      <c r="A1" s="331" t="s">
        <v>296</v>
      </c>
      <c r="B1" s="332"/>
      <c r="C1" s="332"/>
      <c r="D1" s="332"/>
    </row>
    <row r="2" spans="1:4" ht="20.25">
      <c r="A2" s="333" t="s">
        <v>345</v>
      </c>
      <c r="B2" s="333"/>
      <c r="C2" s="333"/>
      <c r="D2" s="333"/>
    </row>
    <row r="3" spans="1:4" ht="33.75" customHeight="1">
      <c r="A3" s="177"/>
      <c r="B3" s="178" t="s">
        <v>297</v>
      </c>
      <c r="C3" s="179" t="s">
        <v>298</v>
      </c>
      <c r="D3" s="179" t="s">
        <v>299</v>
      </c>
    </row>
    <row r="4" spans="1:4" ht="33.75" customHeight="1">
      <c r="A4" s="180" t="s">
        <v>362</v>
      </c>
      <c r="B4" s="181">
        <v>2596.91</v>
      </c>
      <c r="C4" s="182">
        <v>4</v>
      </c>
      <c r="D4" s="183" t="s">
        <v>363</v>
      </c>
    </row>
    <row r="5" spans="1:4" ht="33.75" customHeight="1">
      <c r="A5" s="234" t="s">
        <v>356</v>
      </c>
      <c r="B5" s="181">
        <v>129.9</v>
      </c>
      <c r="C5" s="182">
        <v>4.8</v>
      </c>
      <c r="D5" s="183">
        <v>5</v>
      </c>
    </row>
    <row r="6" spans="1:4" ht="33.75" customHeight="1">
      <c r="A6" s="234" t="s">
        <v>300</v>
      </c>
      <c r="B6" s="181">
        <v>54.32</v>
      </c>
      <c r="C6" s="182">
        <v>4.2</v>
      </c>
      <c r="D6" s="183">
        <v>9</v>
      </c>
    </row>
    <row r="7" spans="1:4" ht="33.75" customHeight="1">
      <c r="A7" s="234" t="s">
        <v>353</v>
      </c>
      <c r="B7" s="181">
        <v>216.56</v>
      </c>
      <c r="C7" s="182">
        <v>-0.7</v>
      </c>
      <c r="D7" s="183">
        <v>12</v>
      </c>
    </row>
    <row r="8" spans="1:4" ht="33.75" customHeight="1">
      <c r="A8" s="234" t="s">
        <v>354</v>
      </c>
      <c r="B8" s="181">
        <v>79.14</v>
      </c>
      <c r="C8" s="182">
        <v>6.1</v>
      </c>
      <c r="D8" s="183">
        <v>2</v>
      </c>
    </row>
    <row r="9" spans="1:4" ht="33.75" customHeight="1">
      <c r="A9" s="234" t="s">
        <v>355</v>
      </c>
      <c r="B9" s="181">
        <v>232.53</v>
      </c>
      <c r="C9" s="182">
        <v>5.4</v>
      </c>
      <c r="D9" s="183">
        <v>3</v>
      </c>
    </row>
    <row r="10" spans="1:4" ht="33.75" customHeight="1">
      <c r="A10" s="234" t="s">
        <v>190</v>
      </c>
      <c r="B10" s="181">
        <v>239.67</v>
      </c>
      <c r="C10" s="182">
        <v>4.7</v>
      </c>
      <c r="D10" s="183">
        <v>6</v>
      </c>
    </row>
    <row r="11" spans="1:4" ht="33.75" customHeight="1">
      <c r="A11" s="234" t="s">
        <v>191</v>
      </c>
      <c r="B11" s="181">
        <v>588.27</v>
      </c>
      <c r="C11" s="182">
        <v>5.3</v>
      </c>
      <c r="D11" s="183">
        <v>4</v>
      </c>
    </row>
    <row r="12" spans="1:4" ht="33.75" customHeight="1">
      <c r="A12" s="234" t="s">
        <v>192</v>
      </c>
      <c r="B12" s="181">
        <v>319.35</v>
      </c>
      <c r="C12" s="182">
        <v>4.4</v>
      </c>
      <c r="D12" s="183">
        <v>7</v>
      </c>
    </row>
    <row r="13" spans="1:4" ht="33.75" customHeight="1">
      <c r="A13" s="180" t="s">
        <v>357</v>
      </c>
      <c r="B13" s="181">
        <v>262.05</v>
      </c>
      <c r="C13" s="182">
        <v>4.3</v>
      </c>
      <c r="D13" s="183">
        <v>8</v>
      </c>
    </row>
    <row r="14" spans="1:4" ht="33.75" customHeight="1">
      <c r="A14" s="180" t="s">
        <v>301</v>
      </c>
      <c r="B14" s="181">
        <v>72.1</v>
      </c>
      <c r="C14" s="182">
        <v>4</v>
      </c>
      <c r="D14" s="183">
        <v>10</v>
      </c>
    </row>
    <row r="15" spans="1:4" ht="33.75" customHeight="1">
      <c r="A15" s="180" t="s">
        <v>194</v>
      </c>
      <c r="B15" s="181">
        <v>226.59</v>
      </c>
      <c r="C15" s="182">
        <v>7.1</v>
      </c>
      <c r="D15" s="183">
        <v>1</v>
      </c>
    </row>
    <row r="16" spans="1:4" ht="33.75" customHeight="1">
      <c r="A16" s="180" t="s">
        <v>195</v>
      </c>
      <c r="B16" s="181">
        <v>111.24</v>
      </c>
      <c r="C16" s="182">
        <v>-5.5</v>
      </c>
      <c r="D16" s="183">
        <v>13</v>
      </c>
    </row>
    <row r="17" spans="1:4" ht="33.75" customHeight="1">
      <c r="A17" s="180" t="s">
        <v>196</v>
      </c>
      <c r="B17" s="181">
        <v>65.19</v>
      </c>
      <c r="C17" s="182">
        <v>4</v>
      </c>
      <c r="D17" s="183">
        <v>10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view="pageBreakPreview" zoomScale="112" zoomScaleSheetLayoutView="112" workbookViewId="0" topLeftCell="A1">
      <pane xSplit="2" ySplit="3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0" sqref="C30"/>
    </sheetView>
  </sheetViews>
  <sheetFormatPr defaultColWidth="9.00390625" defaultRowHeight="14.25"/>
  <cols>
    <col min="1" max="1" width="8.125" style="278" customWidth="1"/>
    <col min="2" max="2" width="23.50390625" style="278" customWidth="1"/>
    <col min="3" max="3" width="20.00390625" style="107" customWidth="1"/>
    <col min="4" max="4" width="19.50390625" style="277" customWidth="1"/>
    <col min="5" max="5" width="9.00390625" style="277" customWidth="1"/>
    <col min="6" max="16384" width="9.00390625" style="278" customWidth="1"/>
  </cols>
  <sheetData>
    <row r="1" spans="1:4" ht="30.75" customHeight="1">
      <c r="A1" s="323" t="s">
        <v>77</v>
      </c>
      <c r="B1" s="323"/>
      <c r="C1" s="323"/>
      <c r="D1" s="323"/>
    </row>
    <row r="2" spans="1:4" ht="20.25">
      <c r="A2" s="334" t="s">
        <v>255</v>
      </c>
      <c r="B2" s="334"/>
      <c r="C2" s="334"/>
      <c r="D2" s="334"/>
    </row>
    <row r="3" spans="1:5" s="281" customFormat="1" ht="46.5" customHeight="1">
      <c r="A3" s="335" t="s">
        <v>78</v>
      </c>
      <c r="B3" s="336"/>
      <c r="C3" s="279" t="s">
        <v>245</v>
      </c>
      <c r="D3" s="29" t="s">
        <v>244</v>
      </c>
      <c r="E3" s="280"/>
    </row>
    <row r="4" spans="1:5" s="285" customFormat="1" ht="24" customHeight="1">
      <c r="A4" s="337" t="s">
        <v>80</v>
      </c>
      <c r="B4" s="338"/>
      <c r="C4" s="282">
        <v>7624967</v>
      </c>
      <c r="D4" s="283">
        <v>9</v>
      </c>
      <c r="E4" s="284"/>
    </row>
    <row r="5" spans="1:4" ht="24" customHeight="1">
      <c r="A5" s="340" t="s">
        <v>81</v>
      </c>
      <c r="B5" s="85" t="s">
        <v>82</v>
      </c>
      <c r="C5" s="282">
        <v>419675</v>
      </c>
      <c r="D5" s="283">
        <v>-2.6</v>
      </c>
    </row>
    <row r="6" spans="1:4" ht="24" customHeight="1">
      <c r="A6" s="340"/>
      <c r="B6" s="85" t="s">
        <v>83</v>
      </c>
      <c r="C6" s="282">
        <v>244196</v>
      </c>
      <c r="D6" s="283">
        <v>11.6</v>
      </c>
    </row>
    <row r="7" spans="1:4" ht="24" customHeight="1">
      <c r="A7" s="340"/>
      <c r="B7" s="85" t="s">
        <v>84</v>
      </c>
      <c r="C7" s="282">
        <v>337840</v>
      </c>
      <c r="D7" s="283">
        <v>19</v>
      </c>
    </row>
    <row r="8" spans="1:4" ht="24" customHeight="1">
      <c r="A8" s="340"/>
      <c r="B8" s="85" t="s">
        <v>85</v>
      </c>
      <c r="C8" s="282">
        <v>414922</v>
      </c>
      <c r="D8" s="283">
        <v>-14.5</v>
      </c>
    </row>
    <row r="9" spans="1:4" ht="24" customHeight="1">
      <c r="A9" s="340"/>
      <c r="B9" s="85" t="s">
        <v>86</v>
      </c>
      <c r="C9" s="282">
        <v>401779</v>
      </c>
      <c r="D9" s="283">
        <v>21.4</v>
      </c>
    </row>
    <row r="10" spans="1:4" ht="24" customHeight="1">
      <c r="A10" s="340"/>
      <c r="B10" s="85" t="s">
        <v>87</v>
      </c>
      <c r="C10" s="282">
        <v>458797</v>
      </c>
      <c r="D10" s="283">
        <v>23.8</v>
      </c>
    </row>
    <row r="11" spans="1:4" ht="24" customHeight="1">
      <c r="A11" s="340"/>
      <c r="B11" s="85" t="s">
        <v>88</v>
      </c>
      <c r="C11" s="282">
        <v>465017</v>
      </c>
      <c r="D11" s="283">
        <v>21.2</v>
      </c>
    </row>
    <row r="12" spans="1:4" ht="24" customHeight="1">
      <c r="A12" s="340"/>
      <c r="B12" s="85" t="s">
        <v>89</v>
      </c>
      <c r="C12" s="282">
        <v>456213</v>
      </c>
      <c r="D12" s="283">
        <v>22.6</v>
      </c>
    </row>
    <row r="13" spans="1:4" ht="24" customHeight="1">
      <c r="A13" s="340"/>
      <c r="B13" s="85" t="s">
        <v>90</v>
      </c>
      <c r="C13" s="282">
        <v>930153</v>
      </c>
      <c r="D13" s="283">
        <v>18.8</v>
      </c>
    </row>
    <row r="14" spans="1:4" ht="24" customHeight="1">
      <c r="A14" s="340"/>
      <c r="B14" s="85" t="s">
        <v>91</v>
      </c>
      <c r="C14" s="282">
        <v>1078557</v>
      </c>
      <c r="D14" s="283">
        <v>20.7</v>
      </c>
    </row>
    <row r="15" spans="1:4" ht="24" customHeight="1">
      <c r="A15" s="340"/>
      <c r="B15" s="85" t="s">
        <v>92</v>
      </c>
      <c r="C15" s="282">
        <v>796239</v>
      </c>
      <c r="D15" s="283">
        <v>14.9</v>
      </c>
    </row>
    <row r="16" spans="1:4" ht="24" customHeight="1">
      <c r="A16" s="341" t="s">
        <v>93</v>
      </c>
      <c r="B16" s="85" t="s">
        <v>94</v>
      </c>
      <c r="C16" s="282">
        <v>60148</v>
      </c>
      <c r="D16" s="283">
        <v>-57.6</v>
      </c>
    </row>
    <row r="17" spans="1:4" ht="24" customHeight="1">
      <c r="A17" s="342"/>
      <c r="B17" s="85" t="s">
        <v>95</v>
      </c>
      <c r="C17" s="282">
        <v>330227</v>
      </c>
      <c r="D17" s="283">
        <v>3.7</v>
      </c>
    </row>
    <row r="18" spans="1:4" ht="24" customHeight="1">
      <c r="A18" s="342"/>
      <c r="B18" s="85" t="s">
        <v>96</v>
      </c>
      <c r="C18" s="282">
        <v>228207</v>
      </c>
      <c r="D18" s="283">
        <v>20.6</v>
      </c>
    </row>
    <row r="19" spans="1:4" ht="24" customHeight="1">
      <c r="A19" s="342"/>
      <c r="B19" s="85" t="s">
        <v>97</v>
      </c>
      <c r="C19" s="282">
        <v>87067</v>
      </c>
      <c r="D19" s="283">
        <v>14.2</v>
      </c>
    </row>
    <row r="20" spans="1:4" ht="24" customHeight="1">
      <c r="A20" s="342"/>
      <c r="B20" s="85" t="s">
        <v>98</v>
      </c>
      <c r="C20" s="282">
        <v>140888</v>
      </c>
      <c r="D20" s="283">
        <v>25.4</v>
      </c>
    </row>
    <row r="21" spans="1:4" ht="24" customHeight="1">
      <c r="A21" s="342"/>
      <c r="B21" s="85" t="s">
        <v>99</v>
      </c>
      <c r="C21" s="282">
        <v>461015</v>
      </c>
      <c r="D21" s="283">
        <v>30.2</v>
      </c>
    </row>
    <row r="22" spans="1:4" ht="24" customHeight="1">
      <c r="A22" s="342"/>
      <c r="B22" s="85" t="s">
        <v>100</v>
      </c>
      <c r="C22" s="282">
        <v>56735</v>
      </c>
      <c r="D22" s="283">
        <v>2.1</v>
      </c>
    </row>
    <row r="23" spans="1:4" ht="24" customHeight="1">
      <c r="A23" s="343"/>
      <c r="B23" s="85" t="s">
        <v>101</v>
      </c>
      <c r="C23" s="282">
        <v>168027</v>
      </c>
      <c r="D23" s="283">
        <v>-0.6</v>
      </c>
    </row>
    <row r="24" spans="1:4" ht="24" customHeight="1">
      <c r="A24" s="344" t="s">
        <v>102</v>
      </c>
      <c r="B24" s="85" t="s">
        <v>103</v>
      </c>
      <c r="C24" s="282">
        <v>1900</v>
      </c>
      <c r="D24" s="283">
        <v>26.5</v>
      </c>
    </row>
    <row r="25" spans="1:4" ht="24" customHeight="1">
      <c r="A25" s="344"/>
      <c r="B25" s="85" t="s">
        <v>104</v>
      </c>
      <c r="C25" s="282" t="s">
        <v>7</v>
      </c>
      <c r="D25" s="283" t="s">
        <v>7</v>
      </c>
    </row>
    <row r="26" spans="1:4" ht="24" customHeight="1">
      <c r="A26" s="344"/>
      <c r="B26" s="85" t="s">
        <v>105</v>
      </c>
      <c r="C26" s="282">
        <v>1233</v>
      </c>
      <c r="D26" s="283">
        <v>83.7</v>
      </c>
    </row>
    <row r="27" spans="1:4" ht="24" customHeight="1">
      <c r="A27" s="344"/>
      <c r="B27" s="85" t="s">
        <v>106</v>
      </c>
      <c r="C27" s="282">
        <v>14907</v>
      </c>
      <c r="D27" s="283">
        <v>12</v>
      </c>
    </row>
    <row r="28" spans="1:4" ht="24" customHeight="1">
      <c r="A28" s="344"/>
      <c r="B28" s="85" t="s">
        <v>107</v>
      </c>
      <c r="C28" s="282">
        <v>20644</v>
      </c>
      <c r="D28" s="283">
        <v>18</v>
      </c>
    </row>
    <row r="29" spans="1:4" ht="24" customHeight="1">
      <c r="A29" s="344"/>
      <c r="B29" s="85" t="s">
        <v>108</v>
      </c>
      <c r="C29" s="282">
        <v>688</v>
      </c>
      <c r="D29" s="283">
        <v>15.4</v>
      </c>
    </row>
    <row r="30" spans="1:4" ht="24" customHeight="1">
      <c r="A30" s="344"/>
      <c r="B30" s="85" t="s">
        <v>109</v>
      </c>
      <c r="C30" s="282">
        <v>5212</v>
      </c>
      <c r="D30" s="283">
        <v>20.9</v>
      </c>
    </row>
    <row r="31" spans="1:4" ht="24" customHeight="1">
      <c r="A31" s="341" t="s">
        <v>110</v>
      </c>
      <c r="B31" s="85" t="s">
        <v>111</v>
      </c>
      <c r="C31" s="282">
        <v>65687</v>
      </c>
      <c r="D31" s="283">
        <v>10.6</v>
      </c>
    </row>
    <row r="32" spans="1:4" ht="24" customHeight="1">
      <c r="A32" s="345"/>
      <c r="B32" s="286" t="s">
        <v>112</v>
      </c>
      <c r="C32" s="287">
        <v>1261</v>
      </c>
      <c r="D32" s="288">
        <v>27.6</v>
      </c>
    </row>
    <row r="33" spans="1:4" ht="20.25">
      <c r="A33" s="339" t="s">
        <v>113</v>
      </c>
      <c r="B33" s="339"/>
      <c r="C33" s="339"/>
      <c r="D33" s="339"/>
    </row>
  </sheetData>
  <sheetProtection/>
  <mergeCells count="9">
    <mergeCell ref="A1:D1"/>
    <mergeCell ref="A2:D2"/>
    <mergeCell ref="A3:B3"/>
    <mergeCell ref="A4:B4"/>
    <mergeCell ref="A33:D33"/>
    <mergeCell ref="A5:A15"/>
    <mergeCell ref="A16:A23"/>
    <mergeCell ref="A24:A30"/>
    <mergeCell ref="A31:A32"/>
  </mergeCells>
  <printOptions/>
  <pageMargins left="0.75" right="0.75" top="1" bottom="0.54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view="pageBreakPreview" zoomScale="98" zoomScaleSheetLayoutView="98" workbookViewId="0" topLeftCell="A13">
      <selection activeCell="G31" sqref="G31"/>
    </sheetView>
  </sheetViews>
  <sheetFormatPr defaultColWidth="9.00390625" defaultRowHeight="14.25"/>
  <cols>
    <col min="1" max="1" width="9.00390625" style="26" customWidth="1"/>
    <col min="2" max="2" width="20.375" style="26" customWidth="1"/>
    <col min="3" max="5" width="13.25390625" style="26" customWidth="1"/>
    <col min="6" max="6" width="13.75390625" style="26" customWidth="1"/>
    <col min="7" max="7" width="9.00390625" style="82" customWidth="1"/>
    <col min="8" max="16384" width="9.00390625" style="26" customWidth="1"/>
  </cols>
  <sheetData>
    <row r="1" spans="1:6" ht="25.5">
      <c r="A1" s="346" t="s">
        <v>114</v>
      </c>
      <c r="B1" s="346"/>
      <c r="C1" s="346"/>
      <c r="D1" s="346"/>
      <c r="E1" s="346"/>
      <c r="F1" s="346"/>
    </row>
    <row r="2" spans="1:6" ht="29.25" customHeight="1">
      <c r="A2" s="115"/>
      <c r="B2" s="115"/>
      <c r="C2" s="116" t="s">
        <v>256</v>
      </c>
      <c r="D2" s="115"/>
      <c r="E2" s="115"/>
      <c r="F2" s="117"/>
    </row>
    <row r="3" spans="1:6" ht="61.5" customHeight="1">
      <c r="A3" s="347" t="s">
        <v>78</v>
      </c>
      <c r="B3" s="348"/>
      <c r="C3" s="167" t="s">
        <v>237</v>
      </c>
      <c r="D3" s="118" t="s">
        <v>238</v>
      </c>
      <c r="E3" s="168" t="s">
        <v>323</v>
      </c>
      <c r="F3" s="168" t="s">
        <v>239</v>
      </c>
    </row>
    <row r="4" spans="1:6" ht="23.25" customHeight="1">
      <c r="A4" s="349" t="s">
        <v>80</v>
      </c>
      <c r="B4" s="350"/>
      <c r="C4" s="262">
        <v>339</v>
      </c>
      <c r="D4" s="85">
        <v>80</v>
      </c>
      <c r="E4" s="85">
        <v>688826</v>
      </c>
      <c r="F4" s="263">
        <v>28.44</v>
      </c>
    </row>
    <row r="5" spans="1:6" ht="23.25" customHeight="1">
      <c r="A5" s="341" t="s">
        <v>81</v>
      </c>
      <c r="B5" s="119" t="s">
        <v>82</v>
      </c>
      <c r="C5" s="262">
        <v>4</v>
      </c>
      <c r="D5" s="85">
        <v>0</v>
      </c>
      <c r="E5" s="85">
        <v>22169</v>
      </c>
      <c r="F5" s="263">
        <v>8.16</v>
      </c>
    </row>
    <row r="6" spans="1:6" ht="23.25" customHeight="1">
      <c r="A6" s="342"/>
      <c r="B6" s="119" t="s">
        <v>83</v>
      </c>
      <c r="C6" s="262">
        <v>18</v>
      </c>
      <c r="D6" s="85">
        <v>0</v>
      </c>
      <c r="E6" s="85">
        <v>19346</v>
      </c>
      <c r="F6" s="263">
        <v>10.04</v>
      </c>
    </row>
    <row r="7" spans="1:6" ht="23.25" customHeight="1">
      <c r="A7" s="342"/>
      <c r="B7" s="119" t="s">
        <v>84</v>
      </c>
      <c r="C7" s="262">
        <v>12</v>
      </c>
      <c r="D7" s="85">
        <v>2</v>
      </c>
      <c r="E7" s="85">
        <v>25051</v>
      </c>
      <c r="F7" s="263">
        <v>30.81</v>
      </c>
    </row>
    <row r="8" spans="1:6" ht="23.25" customHeight="1">
      <c r="A8" s="342"/>
      <c r="B8" s="119" t="s">
        <v>85</v>
      </c>
      <c r="C8" s="262">
        <v>10</v>
      </c>
      <c r="D8" s="85">
        <v>2</v>
      </c>
      <c r="E8" s="85">
        <v>31817</v>
      </c>
      <c r="F8" s="263">
        <v>21.8</v>
      </c>
    </row>
    <row r="9" spans="1:6" ht="23.25" customHeight="1">
      <c r="A9" s="342"/>
      <c r="B9" s="119" t="s">
        <v>86</v>
      </c>
      <c r="C9" s="262">
        <v>13</v>
      </c>
      <c r="D9" s="85">
        <v>2</v>
      </c>
      <c r="E9" s="85">
        <v>36293</v>
      </c>
      <c r="F9" s="263">
        <v>5.71</v>
      </c>
    </row>
    <row r="10" spans="1:6" ht="23.25" customHeight="1">
      <c r="A10" s="342"/>
      <c r="B10" s="119" t="s">
        <v>87</v>
      </c>
      <c r="C10" s="262">
        <v>21</v>
      </c>
      <c r="D10" s="85">
        <v>5</v>
      </c>
      <c r="E10" s="85">
        <v>32657</v>
      </c>
      <c r="F10" s="263">
        <v>87.93</v>
      </c>
    </row>
    <row r="11" spans="1:6" ht="23.25" customHeight="1">
      <c r="A11" s="342"/>
      <c r="B11" s="119" t="s">
        <v>88</v>
      </c>
      <c r="C11" s="262">
        <v>13</v>
      </c>
      <c r="D11" s="85">
        <v>1</v>
      </c>
      <c r="E11" s="85">
        <v>30653</v>
      </c>
      <c r="F11" s="263">
        <v>20.09</v>
      </c>
    </row>
    <row r="12" spans="1:6" ht="23.25" customHeight="1">
      <c r="A12" s="342"/>
      <c r="B12" s="119" t="s">
        <v>89</v>
      </c>
      <c r="C12" s="262">
        <v>29</v>
      </c>
      <c r="D12" s="85">
        <v>1</v>
      </c>
      <c r="E12" s="85">
        <v>41462</v>
      </c>
      <c r="F12" s="263">
        <v>19.21</v>
      </c>
    </row>
    <row r="13" spans="1:6" ht="23.25" customHeight="1">
      <c r="A13" s="342"/>
      <c r="B13" s="119" t="s">
        <v>90</v>
      </c>
      <c r="C13" s="262">
        <v>21</v>
      </c>
      <c r="D13" s="85">
        <v>8</v>
      </c>
      <c r="E13" s="85">
        <v>34372</v>
      </c>
      <c r="F13" s="263">
        <v>16.56</v>
      </c>
    </row>
    <row r="14" spans="1:6" ht="23.25" customHeight="1">
      <c r="A14" s="342"/>
      <c r="B14" s="119" t="s">
        <v>91</v>
      </c>
      <c r="C14" s="262">
        <v>25</v>
      </c>
      <c r="D14" s="85">
        <v>9</v>
      </c>
      <c r="E14" s="85">
        <v>35689</v>
      </c>
      <c r="F14" s="263">
        <v>4.55</v>
      </c>
    </row>
    <row r="15" spans="1:6" ht="23.25" customHeight="1">
      <c r="A15" s="343"/>
      <c r="B15" s="119" t="s">
        <v>92</v>
      </c>
      <c r="C15" s="262">
        <v>29</v>
      </c>
      <c r="D15" s="85">
        <v>1</v>
      </c>
      <c r="E15" s="85">
        <v>58745</v>
      </c>
      <c r="F15" s="263">
        <v>27.61</v>
      </c>
    </row>
    <row r="16" spans="1:6" ht="23.25" customHeight="1">
      <c r="A16" s="341" t="s">
        <v>93</v>
      </c>
      <c r="B16" s="119" t="s">
        <v>94</v>
      </c>
      <c r="C16" s="264">
        <v>9</v>
      </c>
      <c r="D16" s="85">
        <v>6</v>
      </c>
      <c r="E16" s="85">
        <v>21786</v>
      </c>
      <c r="F16" s="263">
        <v>37.35</v>
      </c>
    </row>
    <row r="17" spans="1:6" ht="23.25" customHeight="1">
      <c r="A17" s="342"/>
      <c r="B17" s="119" t="s">
        <v>95</v>
      </c>
      <c r="C17" s="264">
        <v>17</v>
      </c>
      <c r="D17" s="85">
        <v>8</v>
      </c>
      <c r="E17" s="85">
        <v>16093</v>
      </c>
      <c r="F17" s="263">
        <v>114.63</v>
      </c>
    </row>
    <row r="18" spans="1:6" ht="23.25" customHeight="1">
      <c r="A18" s="342"/>
      <c r="B18" s="119" t="s">
        <v>96</v>
      </c>
      <c r="C18" s="264">
        <v>11</v>
      </c>
      <c r="D18" s="85">
        <v>2</v>
      </c>
      <c r="E18" s="85">
        <v>18290</v>
      </c>
      <c r="F18" s="263">
        <v>3.16</v>
      </c>
    </row>
    <row r="19" spans="1:6" ht="23.25" customHeight="1">
      <c r="A19" s="342"/>
      <c r="B19" s="119" t="s">
        <v>97</v>
      </c>
      <c r="C19" s="264">
        <v>8</v>
      </c>
      <c r="D19" s="85">
        <v>1</v>
      </c>
      <c r="E19" s="85">
        <v>12778</v>
      </c>
      <c r="F19" s="263">
        <v>7.51</v>
      </c>
    </row>
    <row r="20" spans="1:6" ht="23.25" customHeight="1">
      <c r="A20" s="342"/>
      <c r="B20" s="119" t="s">
        <v>98</v>
      </c>
      <c r="C20" s="264">
        <v>15</v>
      </c>
      <c r="D20" s="85">
        <v>5</v>
      </c>
      <c r="E20" s="85">
        <v>22541</v>
      </c>
      <c r="F20" s="263">
        <v>28.49</v>
      </c>
    </row>
    <row r="21" spans="1:6" ht="23.25" customHeight="1">
      <c r="A21" s="342"/>
      <c r="B21" s="119" t="s">
        <v>99</v>
      </c>
      <c r="C21" s="264">
        <v>7</v>
      </c>
      <c r="D21" s="85">
        <v>2</v>
      </c>
      <c r="E21" s="85">
        <v>11600</v>
      </c>
      <c r="F21" s="263">
        <v>25.28</v>
      </c>
    </row>
    <row r="22" spans="1:6" ht="23.25" customHeight="1">
      <c r="A22" s="342"/>
      <c r="B22" s="119" t="s">
        <v>100</v>
      </c>
      <c r="C22" s="264">
        <v>5</v>
      </c>
      <c r="D22" s="85">
        <v>0</v>
      </c>
      <c r="E22" s="85">
        <v>14688</v>
      </c>
      <c r="F22" s="263">
        <v>-5.71</v>
      </c>
    </row>
    <row r="23" spans="1:6" ht="23.25" customHeight="1">
      <c r="A23" s="343"/>
      <c r="B23" s="119" t="s">
        <v>101</v>
      </c>
      <c r="C23" s="264">
        <v>7</v>
      </c>
      <c r="D23" s="85">
        <v>2</v>
      </c>
      <c r="E23" s="85">
        <v>8042</v>
      </c>
      <c r="F23" s="263">
        <v>26.13</v>
      </c>
    </row>
    <row r="24" spans="1:6" ht="23.25" customHeight="1">
      <c r="A24" s="341" t="s">
        <v>102</v>
      </c>
      <c r="B24" s="119" t="s">
        <v>103</v>
      </c>
      <c r="C24" s="264">
        <v>8</v>
      </c>
      <c r="D24" s="85">
        <v>3</v>
      </c>
      <c r="E24" s="85">
        <v>16176</v>
      </c>
      <c r="F24" s="263">
        <v>86.68</v>
      </c>
    </row>
    <row r="25" spans="1:6" ht="23.25" customHeight="1">
      <c r="A25" s="342"/>
      <c r="B25" s="119" t="s">
        <v>104</v>
      </c>
      <c r="C25" s="264">
        <v>10</v>
      </c>
      <c r="D25" s="85">
        <v>3</v>
      </c>
      <c r="E25" s="85">
        <v>9923</v>
      </c>
      <c r="F25" s="263">
        <v>25.27</v>
      </c>
    </row>
    <row r="26" spans="1:6" ht="23.25" customHeight="1">
      <c r="A26" s="342"/>
      <c r="B26" s="119" t="s">
        <v>105</v>
      </c>
      <c r="C26" s="264">
        <v>8</v>
      </c>
      <c r="D26" s="85">
        <v>1</v>
      </c>
      <c r="E26" s="85">
        <v>11405</v>
      </c>
      <c r="F26" s="263">
        <v>20.43</v>
      </c>
    </row>
    <row r="27" spans="1:6" ht="23.25" customHeight="1">
      <c r="A27" s="342"/>
      <c r="B27" s="119" t="s">
        <v>106</v>
      </c>
      <c r="C27" s="264">
        <v>8</v>
      </c>
      <c r="D27" s="85">
        <v>6</v>
      </c>
      <c r="E27" s="85">
        <v>14089</v>
      </c>
      <c r="F27" s="263">
        <v>180.83</v>
      </c>
    </row>
    <row r="28" spans="1:6" ht="23.25" customHeight="1">
      <c r="A28" s="342"/>
      <c r="B28" s="119" t="s">
        <v>107</v>
      </c>
      <c r="C28" s="264">
        <v>6</v>
      </c>
      <c r="D28" s="85">
        <v>6</v>
      </c>
      <c r="E28" s="85">
        <v>4406</v>
      </c>
      <c r="F28" s="263">
        <v>14.74</v>
      </c>
    </row>
    <row r="29" spans="1:6" ht="23.25" customHeight="1">
      <c r="A29" s="342"/>
      <c r="B29" s="119" t="s">
        <v>108</v>
      </c>
      <c r="C29" s="264">
        <v>1</v>
      </c>
      <c r="D29" s="85">
        <v>0</v>
      </c>
      <c r="E29" s="85">
        <v>1750</v>
      </c>
      <c r="F29" s="263">
        <v>-52.78</v>
      </c>
    </row>
    <row r="30" spans="1:6" ht="23.25" customHeight="1">
      <c r="A30" s="343"/>
      <c r="B30" s="119" t="s">
        <v>109</v>
      </c>
      <c r="C30" s="264">
        <v>7</v>
      </c>
      <c r="D30" s="85">
        <v>2</v>
      </c>
      <c r="E30" s="85">
        <v>5406</v>
      </c>
      <c r="F30" s="263">
        <v>18.16</v>
      </c>
    </row>
    <row r="31" spans="1:6" ht="23.25" customHeight="1">
      <c r="A31" s="341" t="s">
        <v>110</v>
      </c>
      <c r="B31" s="119" t="s">
        <v>111</v>
      </c>
      <c r="C31" s="264">
        <v>2</v>
      </c>
      <c r="D31" s="85">
        <v>0</v>
      </c>
      <c r="E31" s="85">
        <v>1618</v>
      </c>
      <c r="F31" s="263">
        <v>-50.09</v>
      </c>
    </row>
    <row r="32" spans="1:6" ht="23.25" customHeight="1">
      <c r="A32" s="345"/>
      <c r="B32" s="120" t="s">
        <v>115</v>
      </c>
      <c r="C32" s="265">
        <v>15</v>
      </c>
      <c r="D32" s="90">
        <v>2</v>
      </c>
      <c r="E32" s="240">
        <v>129982</v>
      </c>
      <c r="F32" s="266">
        <v>66.46</v>
      </c>
    </row>
    <row r="33" spans="1:7" s="114" customFormat="1" ht="60" customHeight="1">
      <c r="A33" s="351" t="s">
        <v>116</v>
      </c>
      <c r="B33" s="351"/>
      <c r="C33" s="351"/>
      <c r="D33" s="351"/>
      <c r="E33" s="351"/>
      <c r="F33" s="351"/>
      <c r="G33" s="121"/>
    </row>
  </sheetData>
  <sheetProtection/>
  <mergeCells count="8">
    <mergeCell ref="A1:F1"/>
    <mergeCell ref="A3:B3"/>
    <mergeCell ref="A4:B4"/>
    <mergeCell ref="A33:F33"/>
    <mergeCell ref="A5:A15"/>
    <mergeCell ref="A16:A23"/>
    <mergeCell ref="A24:A30"/>
    <mergeCell ref="A31:A32"/>
  </mergeCells>
  <printOptions/>
  <pageMargins left="1.13" right="0.75" top="0.59" bottom="0.41" header="0.5" footer="0.3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view="pageBreakPreview" zoomScale="93" zoomScaleSheetLayoutView="93" workbookViewId="0" topLeftCell="A3">
      <selection activeCell="D5" sqref="D5"/>
    </sheetView>
  </sheetViews>
  <sheetFormatPr defaultColWidth="9.00390625" defaultRowHeight="14.25"/>
  <cols>
    <col min="1" max="1" width="11.625" style="26" customWidth="1"/>
    <col min="2" max="2" width="9.00390625" style="97" customWidth="1"/>
    <col min="3" max="4" width="11.625" style="26" customWidth="1"/>
    <col min="5" max="5" width="13.75390625" style="26" customWidth="1"/>
    <col min="6" max="6" width="16.875" style="26" customWidth="1"/>
    <col min="7" max="7" width="9.00390625" style="82" customWidth="1"/>
    <col min="8" max="16384" width="9.00390625" style="26" customWidth="1"/>
  </cols>
  <sheetData>
    <row r="1" spans="1:6" ht="25.5">
      <c r="A1" s="355" t="s">
        <v>117</v>
      </c>
      <c r="B1" s="355"/>
      <c r="C1" s="355"/>
      <c r="D1" s="355"/>
      <c r="E1" s="355"/>
      <c r="F1" s="355"/>
    </row>
    <row r="2" spans="1:6" ht="33" customHeight="1">
      <c r="A2" s="356" t="s">
        <v>257</v>
      </c>
      <c r="B2" s="356"/>
      <c r="C2" s="356"/>
      <c r="D2" s="356"/>
      <c r="E2" s="356"/>
      <c r="F2" s="356"/>
    </row>
    <row r="3" spans="1:7" s="81" customFormat="1" ht="72" customHeight="1">
      <c r="A3" s="357" t="s">
        <v>118</v>
      </c>
      <c r="B3" s="358"/>
      <c r="C3" s="289" t="s">
        <v>240</v>
      </c>
      <c r="D3" s="289" t="s">
        <v>241</v>
      </c>
      <c r="E3" s="168" t="s">
        <v>323</v>
      </c>
      <c r="F3" s="290" t="s">
        <v>242</v>
      </c>
      <c r="G3" s="83"/>
    </row>
    <row r="4" spans="1:6" ht="19.5" customHeight="1">
      <c r="A4" s="359" t="s">
        <v>80</v>
      </c>
      <c r="B4" s="360"/>
      <c r="C4" s="291">
        <v>223</v>
      </c>
      <c r="D4" s="291">
        <v>143</v>
      </c>
      <c r="E4" s="292">
        <v>334847</v>
      </c>
      <c r="F4" s="293">
        <v>15.72</v>
      </c>
    </row>
    <row r="5" spans="1:6" ht="19.5" customHeight="1">
      <c r="A5" s="352" t="s">
        <v>119</v>
      </c>
      <c r="B5" s="294" t="s">
        <v>82</v>
      </c>
      <c r="C5" s="291">
        <v>8</v>
      </c>
      <c r="D5" s="291">
        <v>1</v>
      </c>
      <c r="E5" s="292">
        <v>1881</v>
      </c>
      <c r="F5" s="293">
        <v>2.01</v>
      </c>
    </row>
    <row r="6" spans="1:6" ht="19.5" customHeight="1">
      <c r="A6" s="353"/>
      <c r="B6" s="294" t="s">
        <v>83</v>
      </c>
      <c r="C6" s="291">
        <v>7</v>
      </c>
      <c r="D6" s="291">
        <v>6</v>
      </c>
      <c r="E6" s="292">
        <v>8440</v>
      </c>
      <c r="F6" s="293">
        <v>11.57</v>
      </c>
    </row>
    <row r="7" spans="1:6" ht="19.5" customHeight="1">
      <c r="A7" s="353"/>
      <c r="B7" s="294" t="s">
        <v>84</v>
      </c>
      <c r="C7" s="291">
        <v>15</v>
      </c>
      <c r="D7" s="291">
        <v>12</v>
      </c>
      <c r="E7" s="292">
        <v>25611</v>
      </c>
      <c r="F7" s="293">
        <v>15.52</v>
      </c>
    </row>
    <row r="8" spans="1:6" ht="19.5" customHeight="1">
      <c r="A8" s="353"/>
      <c r="B8" s="294" t="s">
        <v>85</v>
      </c>
      <c r="C8" s="291">
        <v>9</v>
      </c>
      <c r="D8" s="291">
        <v>7</v>
      </c>
      <c r="E8" s="292">
        <v>26647</v>
      </c>
      <c r="F8" s="295">
        <v>19.45</v>
      </c>
    </row>
    <row r="9" spans="1:6" ht="19.5" customHeight="1">
      <c r="A9" s="353"/>
      <c r="B9" s="294" t="s">
        <v>86</v>
      </c>
      <c r="C9" s="291">
        <v>14</v>
      </c>
      <c r="D9" s="291">
        <v>14</v>
      </c>
      <c r="E9" s="292">
        <v>24812</v>
      </c>
      <c r="F9" s="293">
        <v>22.85</v>
      </c>
    </row>
    <row r="10" spans="1:6" ht="19.5" customHeight="1">
      <c r="A10" s="353"/>
      <c r="B10" s="294" t="s">
        <v>87</v>
      </c>
      <c r="C10" s="291">
        <v>10</v>
      </c>
      <c r="D10" s="291">
        <v>10</v>
      </c>
      <c r="E10" s="292">
        <v>15581</v>
      </c>
      <c r="F10" s="293">
        <v>51.25</v>
      </c>
    </row>
    <row r="11" spans="1:6" ht="19.5" customHeight="1">
      <c r="A11" s="353"/>
      <c r="B11" s="294" t="s">
        <v>88</v>
      </c>
      <c r="C11" s="291">
        <v>14</v>
      </c>
      <c r="D11" s="291">
        <v>10</v>
      </c>
      <c r="E11" s="292">
        <v>9307</v>
      </c>
      <c r="F11" s="293">
        <v>8.84</v>
      </c>
    </row>
    <row r="12" spans="1:6" ht="19.5" customHeight="1">
      <c r="A12" s="353"/>
      <c r="B12" s="294" t="s">
        <v>89</v>
      </c>
      <c r="C12" s="291">
        <v>29</v>
      </c>
      <c r="D12" s="291">
        <v>14</v>
      </c>
      <c r="E12" s="292">
        <v>17772</v>
      </c>
      <c r="F12" s="293">
        <v>8.06</v>
      </c>
    </row>
    <row r="13" spans="1:6" ht="19.5" customHeight="1">
      <c r="A13" s="353"/>
      <c r="B13" s="294" t="s">
        <v>90</v>
      </c>
      <c r="C13" s="291">
        <v>20</v>
      </c>
      <c r="D13" s="291">
        <v>10</v>
      </c>
      <c r="E13" s="292">
        <v>14073</v>
      </c>
      <c r="F13" s="293">
        <v>12.64</v>
      </c>
    </row>
    <row r="14" spans="1:6" ht="19.5" customHeight="1">
      <c r="A14" s="353"/>
      <c r="B14" s="294" t="s">
        <v>91</v>
      </c>
      <c r="C14" s="291">
        <v>19</v>
      </c>
      <c r="D14" s="291">
        <v>11</v>
      </c>
      <c r="E14" s="292">
        <v>7617</v>
      </c>
      <c r="F14" s="293">
        <v>4.9</v>
      </c>
    </row>
    <row r="15" spans="1:6" ht="19.5" customHeight="1">
      <c r="A15" s="358"/>
      <c r="B15" s="294" t="s">
        <v>92</v>
      </c>
      <c r="C15" s="291">
        <v>16</v>
      </c>
      <c r="D15" s="291">
        <v>11</v>
      </c>
      <c r="E15" s="292">
        <v>136992</v>
      </c>
      <c r="F15" s="293">
        <v>24.06</v>
      </c>
    </row>
    <row r="16" spans="1:6" ht="19.5" customHeight="1">
      <c r="A16" s="352" t="s">
        <v>120</v>
      </c>
      <c r="B16" s="294" t="s">
        <v>94</v>
      </c>
      <c r="C16" s="291">
        <v>5</v>
      </c>
      <c r="D16" s="291">
        <v>2</v>
      </c>
      <c r="E16" s="292">
        <v>4168</v>
      </c>
      <c r="F16" s="293">
        <v>4.57</v>
      </c>
    </row>
    <row r="17" spans="1:6" ht="19.5" customHeight="1">
      <c r="A17" s="353"/>
      <c r="B17" s="294" t="s">
        <v>95</v>
      </c>
      <c r="C17" s="291">
        <v>7</v>
      </c>
      <c r="D17" s="291">
        <v>2</v>
      </c>
      <c r="E17" s="292">
        <v>3971</v>
      </c>
      <c r="F17" s="293">
        <v>6.69</v>
      </c>
    </row>
    <row r="18" spans="1:6" ht="19.5" customHeight="1">
      <c r="A18" s="353"/>
      <c r="B18" s="294" t="s">
        <v>96</v>
      </c>
      <c r="C18" s="291">
        <v>12</v>
      </c>
      <c r="D18" s="291">
        <v>7</v>
      </c>
      <c r="E18" s="292">
        <v>10547</v>
      </c>
      <c r="F18" s="293">
        <v>16.74</v>
      </c>
    </row>
    <row r="19" spans="1:6" ht="19.5" customHeight="1">
      <c r="A19" s="353"/>
      <c r="B19" s="294" t="s">
        <v>97</v>
      </c>
      <c r="C19" s="291">
        <v>9</v>
      </c>
      <c r="D19" s="291">
        <v>8</v>
      </c>
      <c r="E19" s="292">
        <v>3270</v>
      </c>
      <c r="F19" s="293">
        <v>12.25</v>
      </c>
    </row>
    <row r="20" spans="1:6" ht="19.5" customHeight="1">
      <c r="A20" s="353"/>
      <c r="B20" s="294" t="s">
        <v>98</v>
      </c>
      <c r="C20" s="291">
        <v>8</v>
      </c>
      <c r="D20" s="291">
        <v>6</v>
      </c>
      <c r="E20" s="292">
        <v>10821</v>
      </c>
      <c r="F20" s="293">
        <v>21.59</v>
      </c>
    </row>
    <row r="21" spans="1:6" ht="19.5" customHeight="1">
      <c r="A21" s="353"/>
      <c r="B21" s="294" t="s">
        <v>99</v>
      </c>
      <c r="C21" s="291">
        <v>6</v>
      </c>
      <c r="D21" s="291">
        <v>4</v>
      </c>
      <c r="E21" s="292">
        <v>6800</v>
      </c>
      <c r="F21" s="293">
        <v>26.15</v>
      </c>
    </row>
    <row r="22" spans="1:6" ht="19.5" customHeight="1">
      <c r="A22" s="353"/>
      <c r="B22" s="294" t="s">
        <v>100</v>
      </c>
      <c r="C22" s="291">
        <v>1</v>
      </c>
      <c r="D22" s="291">
        <v>1</v>
      </c>
      <c r="E22" s="292">
        <v>2541</v>
      </c>
      <c r="F22" s="293">
        <v>56.47</v>
      </c>
    </row>
    <row r="23" spans="1:6" ht="19.5" customHeight="1">
      <c r="A23" s="353"/>
      <c r="B23" s="294" t="s">
        <v>111</v>
      </c>
      <c r="C23" s="291">
        <v>4</v>
      </c>
      <c r="D23" s="291">
        <v>2</v>
      </c>
      <c r="E23" s="292">
        <v>750</v>
      </c>
      <c r="F23" s="293">
        <v>11.81</v>
      </c>
    </row>
    <row r="24" spans="1:6" ht="19.5" customHeight="1">
      <c r="A24" s="358"/>
      <c r="B24" s="294" t="s">
        <v>101</v>
      </c>
      <c r="C24" s="291">
        <v>4</v>
      </c>
      <c r="D24" s="291">
        <v>4</v>
      </c>
      <c r="E24" s="292">
        <v>1636</v>
      </c>
      <c r="F24" s="293">
        <v>10.23</v>
      </c>
    </row>
    <row r="25" spans="1:6" ht="19.5" customHeight="1">
      <c r="A25" s="352" t="s">
        <v>121</v>
      </c>
      <c r="B25" s="294" t="s">
        <v>103</v>
      </c>
      <c r="C25" s="291">
        <v>1</v>
      </c>
      <c r="D25" s="291">
        <v>0</v>
      </c>
      <c r="E25" s="292">
        <v>0</v>
      </c>
      <c r="F25" s="292">
        <v>0</v>
      </c>
    </row>
    <row r="26" spans="1:6" ht="19.5" customHeight="1">
      <c r="A26" s="353"/>
      <c r="B26" s="294" t="s">
        <v>104</v>
      </c>
      <c r="C26" s="291">
        <v>0</v>
      </c>
      <c r="D26" s="291">
        <v>0</v>
      </c>
      <c r="E26" s="292">
        <v>0</v>
      </c>
      <c r="F26" s="292">
        <v>0</v>
      </c>
    </row>
    <row r="27" spans="1:6" ht="19.5" customHeight="1">
      <c r="A27" s="353"/>
      <c r="B27" s="294" t="s">
        <v>105</v>
      </c>
      <c r="C27" s="291">
        <v>1</v>
      </c>
      <c r="D27" s="291">
        <v>0</v>
      </c>
      <c r="E27" s="292">
        <v>0</v>
      </c>
      <c r="F27" s="292">
        <v>0</v>
      </c>
    </row>
    <row r="28" spans="1:6" ht="19.5" customHeight="1">
      <c r="A28" s="353"/>
      <c r="B28" s="294" t="s">
        <v>106</v>
      </c>
      <c r="C28" s="291">
        <v>0</v>
      </c>
      <c r="D28" s="291">
        <v>0</v>
      </c>
      <c r="E28" s="292">
        <v>0</v>
      </c>
      <c r="F28" s="292">
        <v>0</v>
      </c>
    </row>
    <row r="29" spans="1:6" ht="19.5" customHeight="1">
      <c r="A29" s="353"/>
      <c r="B29" s="294" t="s">
        <v>107</v>
      </c>
      <c r="C29" s="291">
        <v>1</v>
      </c>
      <c r="D29" s="291">
        <v>0</v>
      </c>
      <c r="E29" s="292">
        <v>0</v>
      </c>
      <c r="F29" s="292">
        <v>0</v>
      </c>
    </row>
    <row r="30" spans="1:6" ht="19.5" customHeight="1">
      <c r="A30" s="353"/>
      <c r="B30" s="294" t="s">
        <v>108</v>
      </c>
      <c r="C30" s="291">
        <v>1</v>
      </c>
      <c r="D30" s="291">
        <v>0</v>
      </c>
      <c r="E30" s="292">
        <v>0</v>
      </c>
      <c r="F30" s="292">
        <v>0</v>
      </c>
    </row>
    <row r="31" spans="1:6" ht="19.5" customHeight="1">
      <c r="A31" s="354"/>
      <c r="B31" s="296" t="s">
        <v>109</v>
      </c>
      <c r="C31" s="297">
        <v>2</v>
      </c>
      <c r="D31" s="297">
        <v>1</v>
      </c>
      <c r="E31" s="298">
        <v>1610</v>
      </c>
      <c r="F31" s="298">
        <v>29.27</v>
      </c>
    </row>
  </sheetData>
  <sheetProtection/>
  <mergeCells count="7">
    <mergeCell ref="A25:A31"/>
    <mergeCell ref="A1:F1"/>
    <mergeCell ref="A2:F2"/>
    <mergeCell ref="A3:B3"/>
    <mergeCell ref="A4:B4"/>
    <mergeCell ref="A5:A15"/>
    <mergeCell ref="A16:A2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47"/>
  <sheetViews>
    <sheetView view="pageBreakPreview" zoomScale="112" zoomScaleSheetLayoutView="112" workbookViewId="0" topLeftCell="A22">
      <selection activeCell="H32" sqref="H32"/>
    </sheetView>
  </sheetViews>
  <sheetFormatPr defaultColWidth="9.00390625" defaultRowHeight="14.25"/>
  <cols>
    <col min="1" max="1" width="9.25390625" style="26" customWidth="1"/>
    <col min="2" max="2" width="23.75390625" style="113" customWidth="1"/>
    <col min="3" max="3" width="9.125" style="113" customWidth="1"/>
    <col min="4" max="4" width="11.75390625" style="113" customWidth="1"/>
    <col min="5" max="5" width="12.75390625" style="113" customWidth="1"/>
    <col min="6" max="6" width="15.375" style="113" customWidth="1"/>
    <col min="7" max="8" width="9.00390625" style="82" customWidth="1"/>
    <col min="9" max="16384" width="9.00390625" style="26" customWidth="1"/>
  </cols>
  <sheetData>
    <row r="1" spans="1:6" ht="25.5">
      <c r="A1" s="366" t="s">
        <v>122</v>
      </c>
      <c r="B1" s="366"/>
      <c r="C1" s="366"/>
      <c r="D1" s="366"/>
      <c r="E1" s="366"/>
      <c r="F1" s="366"/>
    </row>
    <row r="2" spans="1:6" ht="39" customHeight="1">
      <c r="A2" s="367" t="s">
        <v>256</v>
      </c>
      <c r="B2" s="367"/>
      <c r="C2" s="367"/>
      <c r="D2" s="367"/>
      <c r="E2" s="367"/>
      <c r="F2" s="367"/>
    </row>
    <row r="3" spans="1:6" ht="57.75" customHeight="1">
      <c r="A3" s="368" t="s">
        <v>118</v>
      </c>
      <c r="B3" s="335"/>
      <c r="C3" s="239" t="s">
        <v>240</v>
      </c>
      <c r="D3" s="239" t="s">
        <v>243</v>
      </c>
      <c r="E3" s="168" t="s">
        <v>323</v>
      </c>
      <c r="F3" s="29" t="s">
        <v>242</v>
      </c>
    </row>
    <row r="4" spans="1:6" ht="24" customHeight="1">
      <c r="A4" s="369" t="s">
        <v>123</v>
      </c>
      <c r="B4" s="370"/>
      <c r="C4" s="267">
        <v>263</v>
      </c>
      <c r="D4" s="267">
        <v>186</v>
      </c>
      <c r="E4" s="268">
        <v>327086</v>
      </c>
      <c r="F4" s="269">
        <v>7.32</v>
      </c>
    </row>
    <row r="5" spans="1:6" ht="24" customHeight="1">
      <c r="A5" s="361" t="s">
        <v>124</v>
      </c>
      <c r="B5" s="270" t="s">
        <v>82</v>
      </c>
      <c r="C5" s="267">
        <v>5</v>
      </c>
      <c r="D5" s="267">
        <v>3</v>
      </c>
      <c r="E5" s="268">
        <v>15216</v>
      </c>
      <c r="F5" s="269">
        <v>6.62</v>
      </c>
    </row>
    <row r="6" spans="1:6" ht="24" customHeight="1">
      <c r="A6" s="342"/>
      <c r="B6" s="270" t="s">
        <v>83</v>
      </c>
      <c r="C6" s="267">
        <v>6</v>
      </c>
      <c r="D6" s="267">
        <v>6</v>
      </c>
      <c r="E6" s="268">
        <v>7211</v>
      </c>
      <c r="F6" s="269">
        <v>7.84</v>
      </c>
    </row>
    <row r="7" spans="1:6" ht="24" customHeight="1">
      <c r="A7" s="342"/>
      <c r="B7" s="270" t="s">
        <v>84</v>
      </c>
      <c r="C7" s="267">
        <v>6</v>
      </c>
      <c r="D7" s="267">
        <v>6</v>
      </c>
      <c r="E7" s="268">
        <v>27245</v>
      </c>
      <c r="F7" s="269">
        <v>15.92</v>
      </c>
    </row>
    <row r="8" spans="1:6" ht="24" customHeight="1">
      <c r="A8" s="342"/>
      <c r="B8" s="270" t="s">
        <v>85</v>
      </c>
      <c r="C8" s="267">
        <v>4</v>
      </c>
      <c r="D8" s="267">
        <v>2</v>
      </c>
      <c r="E8" s="268">
        <v>0</v>
      </c>
      <c r="F8" s="269">
        <v>0</v>
      </c>
    </row>
    <row r="9" spans="1:6" ht="24" customHeight="1">
      <c r="A9" s="342"/>
      <c r="B9" s="270" t="s">
        <v>86</v>
      </c>
      <c r="C9" s="267">
        <v>9</v>
      </c>
      <c r="D9" s="267">
        <v>7</v>
      </c>
      <c r="E9" s="268">
        <v>400</v>
      </c>
      <c r="F9" s="269">
        <v>0.2</v>
      </c>
    </row>
    <row r="10" spans="1:6" ht="24" customHeight="1">
      <c r="A10" s="342"/>
      <c r="B10" s="270" t="s">
        <v>87</v>
      </c>
      <c r="C10" s="267">
        <v>12</v>
      </c>
      <c r="D10" s="267">
        <v>11</v>
      </c>
      <c r="E10" s="268">
        <v>27149</v>
      </c>
      <c r="F10" s="269">
        <v>18.1</v>
      </c>
    </row>
    <row r="11" spans="1:6" ht="24" customHeight="1">
      <c r="A11" s="342"/>
      <c r="B11" s="270" t="s">
        <v>88</v>
      </c>
      <c r="C11" s="238">
        <v>10</v>
      </c>
      <c r="D11" s="238">
        <v>8</v>
      </c>
      <c r="E11" s="93">
        <v>19041</v>
      </c>
      <c r="F11" s="269">
        <v>10.95</v>
      </c>
    </row>
    <row r="12" spans="1:6" ht="24" customHeight="1">
      <c r="A12" s="342"/>
      <c r="B12" s="270" t="s">
        <v>89</v>
      </c>
      <c r="C12" s="238">
        <v>10</v>
      </c>
      <c r="D12" s="238">
        <v>6</v>
      </c>
      <c r="E12" s="93">
        <v>7408</v>
      </c>
      <c r="F12" s="269">
        <v>4.09</v>
      </c>
    </row>
    <row r="13" spans="1:6" ht="24" customHeight="1">
      <c r="A13" s="342"/>
      <c r="B13" s="270" t="s">
        <v>90</v>
      </c>
      <c r="C13" s="238">
        <v>17</v>
      </c>
      <c r="D13" s="238">
        <v>13</v>
      </c>
      <c r="E13" s="93">
        <v>20268</v>
      </c>
      <c r="F13" s="269">
        <v>6.87</v>
      </c>
    </row>
    <row r="14" spans="1:6" ht="24" customHeight="1">
      <c r="A14" s="342"/>
      <c r="B14" s="270" t="s">
        <v>91</v>
      </c>
      <c r="C14" s="238">
        <v>12</v>
      </c>
      <c r="D14" s="238">
        <v>10</v>
      </c>
      <c r="E14" s="93">
        <v>22974</v>
      </c>
      <c r="F14" s="269">
        <v>5.64</v>
      </c>
    </row>
    <row r="15" spans="1:6" ht="24" customHeight="1">
      <c r="A15" s="343"/>
      <c r="B15" s="270" t="s">
        <v>92</v>
      </c>
      <c r="C15" s="238">
        <v>14</v>
      </c>
      <c r="D15" s="238">
        <v>9</v>
      </c>
      <c r="E15" s="93">
        <v>33601</v>
      </c>
      <c r="F15" s="269">
        <v>7.53</v>
      </c>
    </row>
    <row r="16" spans="1:6" ht="24" customHeight="1">
      <c r="A16" s="361" t="s">
        <v>125</v>
      </c>
      <c r="B16" s="270" t="s">
        <v>94</v>
      </c>
      <c r="C16" s="238">
        <v>4</v>
      </c>
      <c r="D16" s="238">
        <v>3</v>
      </c>
      <c r="E16" s="93">
        <v>165</v>
      </c>
      <c r="F16" s="269">
        <v>0.27</v>
      </c>
    </row>
    <row r="17" spans="1:6" ht="24" customHeight="1">
      <c r="A17" s="362"/>
      <c r="B17" s="270" t="s">
        <v>95</v>
      </c>
      <c r="C17" s="238">
        <v>7</v>
      </c>
      <c r="D17" s="238">
        <v>7</v>
      </c>
      <c r="E17" s="93">
        <v>5184</v>
      </c>
      <c r="F17" s="269">
        <v>9.51</v>
      </c>
    </row>
    <row r="18" spans="1:6" ht="24" customHeight="1">
      <c r="A18" s="362"/>
      <c r="B18" s="270" t="s">
        <v>96</v>
      </c>
      <c r="C18" s="238">
        <v>6</v>
      </c>
      <c r="D18" s="238">
        <v>5</v>
      </c>
      <c r="E18" s="93">
        <v>1779</v>
      </c>
      <c r="F18" s="269">
        <v>3.07</v>
      </c>
    </row>
    <row r="19" spans="1:6" ht="24" customHeight="1">
      <c r="A19" s="362"/>
      <c r="B19" s="270" t="s">
        <v>97</v>
      </c>
      <c r="C19" s="238">
        <v>6</v>
      </c>
      <c r="D19" s="238">
        <v>5</v>
      </c>
      <c r="E19" s="93">
        <v>3270</v>
      </c>
      <c r="F19" s="269">
        <v>7.27</v>
      </c>
    </row>
    <row r="20" spans="1:6" ht="24" customHeight="1">
      <c r="A20" s="362"/>
      <c r="B20" s="270" t="s">
        <v>98</v>
      </c>
      <c r="C20" s="238">
        <v>5</v>
      </c>
      <c r="D20" s="238">
        <v>4</v>
      </c>
      <c r="E20" s="93">
        <v>11037</v>
      </c>
      <c r="F20" s="269">
        <v>8.3</v>
      </c>
    </row>
    <row r="21" spans="1:6" ht="24" customHeight="1">
      <c r="A21" s="362"/>
      <c r="B21" s="270" t="s">
        <v>99</v>
      </c>
      <c r="C21" s="238">
        <v>4</v>
      </c>
      <c r="D21" s="238">
        <v>4</v>
      </c>
      <c r="E21" s="93">
        <v>4800</v>
      </c>
      <c r="F21" s="269">
        <v>13.15</v>
      </c>
    </row>
    <row r="22" spans="1:6" ht="24" customHeight="1">
      <c r="A22" s="362"/>
      <c r="B22" s="270" t="s">
        <v>100</v>
      </c>
      <c r="C22" s="238">
        <v>4</v>
      </c>
      <c r="D22" s="238">
        <v>2</v>
      </c>
      <c r="E22" s="93">
        <v>3558</v>
      </c>
      <c r="F22" s="269">
        <v>4.34</v>
      </c>
    </row>
    <row r="23" spans="1:6" ht="24" customHeight="1">
      <c r="A23" s="335"/>
      <c r="B23" s="270" t="s">
        <v>101</v>
      </c>
      <c r="C23" s="238">
        <v>5</v>
      </c>
      <c r="D23" s="238">
        <v>4</v>
      </c>
      <c r="E23" s="93">
        <v>4870</v>
      </c>
      <c r="F23" s="269">
        <v>19.85</v>
      </c>
    </row>
    <row r="24" spans="1:6" ht="24" customHeight="1">
      <c r="A24" s="361" t="s">
        <v>126</v>
      </c>
      <c r="B24" s="270" t="s">
        <v>103</v>
      </c>
      <c r="C24" s="238">
        <v>6</v>
      </c>
      <c r="D24" s="238">
        <v>6</v>
      </c>
      <c r="E24" s="93">
        <v>12282</v>
      </c>
      <c r="F24" s="269">
        <v>45.24</v>
      </c>
    </row>
    <row r="25" spans="1:6" ht="24" customHeight="1">
      <c r="A25" s="362"/>
      <c r="B25" s="270" t="s">
        <v>104</v>
      </c>
      <c r="C25" s="238">
        <v>6</v>
      </c>
      <c r="D25" s="238">
        <v>5</v>
      </c>
      <c r="E25" s="93">
        <v>5609</v>
      </c>
      <c r="F25" s="269">
        <v>23.47</v>
      </c>
    </row>
    <row r="26" spans="1:6" ht="24" customHeight="1">
      <c r="A26" s="362"/>
      <c r="B26" s="270" t="s">
        <v>105</v>
      </c>
      <c r="C26" s="238">
        <v>2</v>
      </c>
      <c r="D26" s="238">
        <v>2</v>
      </c>
      <c r="E26" s="93">
        <v>6775</v>
      </c>
      <c r="F26" s="269">
        <v>26.18</v>
      </c>
    </row>
    <row r="27" spans="1:6" ht="24" customHeight="1">
      <c r="A27" s="362"/>
      <c r="B27" s="270" t="s">
        <v>106</v>
      </c>
      <c r="C27" s="238">
        <v>3</v>
      </c>
      <c r="D27" s="238">
        <v>3</v>
      </c>
      <c r="E27" s="93">
        <v>2982</v>
      </c>
      <c r="F27" s="269">
        <v>14.34</v>
      </c>
    </row>
    <row r="28" spans="1:6" ht="24" customHeight="1">
      <c r="A28" s="362"/>
      <c r="B28" s="270" t="s">
        <v>107</v>
      </c>
      <c r="C28" s="238">
        <v>7</v>
      </c>
      <c r="D28" s="238">
        <v>5</v>
      </c>
      <c r="E28" s="93">
        <v>3368</v>
      </c>
      <c r="F28" s="269">
        <v>10.68</v>
      </c>
    </row>
    <row r="29" spans="1:6" ht="24" customHeight="1">
      <c r="A29" s="362"/>
      <c r="B29" s="270" t="s">
        <v>108</v>
      </c>
      <c r="C29" s="238">
        <v>6</v>
      </c>
      <c r="D29" s="238">
        <v>3</v>
      </c>
      <c r="E29" s="93">
        <v>1750</v>
      </c>
      <c r="F29" s="269">
        <v>7.78</v>
      </c>
    </row>
    <row r="30" spans="1:6" ht="24" customHeight="1">
      <c r="A30" s="335"/>
      <c r="B30" s="270" t="s">
        <v>109</v>
      </c>
      <c r="C30" s="238">
        <v>6</v>
      </c>
      <c r="D30" s="238">
        <v>5</v>
      </c>
      <c r="E30" s="93">
        <v>2420</v>
      </c>
      <c r="F30" s="269">
        <v>8.64</v>
      </c>
    </row>
    <row r="31" spans="1:6" ht="25.5" customHeight="1">
      <c r="A31" s="363" t="s">
        <v>110</v>
      </c>
      <c r="B31" s="271" t="s">
        <v>127</v>
      </c>
      <c r="C31" s="238">
        <v>1</v>
      </c>
      <c r="D31" s="238">
        <v>0</v>
      </c>
      <c r="E31" s="93">
        <v>0</v>
      </c>
      <c r="F31" s="269">
        <v>0</v>
      </c>
    </row>
    <row r="32" spans="1:6" ht="25.5" customHeight="1">
      <c r="A32" s="364"/>
      <c r="B32" s="272" t="s">
        <v>128</v>
      </c>
      <c r="C32" s="238">
        <v>13</v>
      </c>
      <c r="D32" s="238">
        <v>9</v>
      </c>
      <c r="E32" s="93">
        <v>17573</v>
      </c>
      <c r="F32" s="269">
        <v>4.43</v>
      </c>
    </row>
    <row r="33" spans="1:6" ht="25.5" customHeight="1">
      <c r="A33" s="364"/>
      <c r="B33" s="271" t="s">
        <v>129</v>
      </c>
      <c r="C33" s="238">
        <v>3</v>
      </c>
      <c r="D33" s="238">
        <v>0</v>
      </c>
      <c r="E33" s="93">
        <v>0</v>
      </c>
      <c r="F33" s="269">
        <v>0</v>
      </c>
    </row>
    <row r="34" spans="1:6" ht="25.5" customHeight="1">
      <c r="A34" s="364"/>
      <c r="B34" s="271" t="s">
        <v>130</v>
      </c>
      <c r="C34" s="238">
        <v>1</v>
      </c>
      <c r="D34" s="238">
        <v>0</v>
      </c>
      <c r="E34" s="93">
        <v>0</v>
      </c>
      <c r="F34" s="269">
        <v>0</v>
      </c>
    </row>
    <row r="35" spans="1:6" ht="25.5" customHeight="1">
      <c r="A35" s="364"/>
      <c r="B35" s="271" t="s">
        <v>131</v>
      </c>
      <c r="C35" s="238">
        <v>1</v>
      </c>
      <c r="D35" s="238">
        <v>1</v>
      </c>
      <c r="E35" s="93">
        <v>67</v>
      </c>
      <c r="F35" s="269">
        <v>0.67</v>
      </c>
    </row>
    <row r="36" spans="1:6" ht="25.5" customHeight="1">
      <c r="A36" s="364"/>
      <c r="B36" s="271" t="s">
        <v>132</v>
      </c>
      <c r="C36" s="238">
        <v>1</v>
      </c>
      <c r="D36" s="238">
        <v>0</v>
      </c>
      <c r="E36" s="93">
        <v>0</v>
      </c>
      <c r="F36" s="269">
        <v>0</v>
      </c>
    </row>
    <row r="37" spans="1:6" ht="25.5" customHeight="1">
      <c r="A37" s="364"/>
      <c r="B37" s="271" t="s">
        <v>133</v>
      </c>
      <c r="C37" s="238">
        <v>3</v>
      </c>
      <c r="D37" s="238">
        <v>3</v>
      </c>
      <c r="E37" s="93">
        <v>694</v>
      </c>
      <c r="F37" s="269">
        <v>5.78</v>
      </c>
    </row>
    <row r="38" spans="1:6" ht="25.5" customHeight="1">
      <c r="A38" s="364"/>
      <c r="B38" s="271" t="s">
        <v>134</v>
      </c>
      <c r="C38" s="238">
        <v>2</v>
      </c>
      <c r="D38" s="238">
        <v>1</v>
      </c>
      <c r="E38" s="93">
        <v>2864</v>
      </c>
      <c r="F38" s="269">
        <v>35.8</v>
      </c>
    </row>
    <row r="39" spans="1:6" ht="25.5" customHeight="1">
      <c r="A39" s="364"/>
      <c r="B39" s="271" t="s">
        <v>135</v>
      </c>
      <c r="C39" s="238">
        <v>1</v>
      </c>
      <c r="D39" s="238">
        <v>1</v>
      </c>
      <c r="E39" s="93">
        <v>1095</v>
      </c>
      <c r="F39" s="269">
        <v>16.59</v>
      </c>
    </row>
    <row r="40" spans="1:6" ht="25.5" customHeight="1">
      <c r="A40" s="364"/>
      <c r="B40" s="271" t="s">
        <v>136</v>
      </c>
      <c r="C40" s="238">
        <v>6</v>
      </c>
      <c r="D40" s="238">
        <v>3</v>
      </c>
      <c r="E40" s="93">
        <v>3819</v>
      </c>
      <c r="F40" s="269">
        <v>8.99</v>
      </c>
    </row>
    <row r="41" spans="1:6" ht="25.5" customHeight="1">
      <c r="A41" s="364"/>
      <c r="B41" s="271" t="s">
        <v>137</v>
      </c>
      <c r="C41" s="238">
        <v>1</v>
      </c>
      <c r="D41" s="238">
        <v>1</v>
      </c>
      <c r="E41" s="93">
        <v>0</v>
      </c>
      <c r="F41" s="269">
        <v>0</v>
      </c>
    </row>
    <row r="42" spans="1:6" ht="25.5" customHeight="1">
      <c r="A42" s="364"/>
      <c r="B42" s="271" t="s">
        <v>138</v>
      </c>
      <c r="C42" s="238">
        <v>3</v>
      </c>
      <c r="D42" s="238">
        <v>2</v>
      </c>
      <c r="E42" s="93">
        <v>2126</v>
      </c>
      <c r="F42" s="269">
        <v>3.67</v>
      </c>
    </row>
    <row r="43" spans="1:6" ht="25.5" customHeight="1">
      <c r="A43" s="364"/>
      <c r="B43" s="271" t="s">
        <v>139</v>
      </c>
      <c r="C43" s="238">
        <v>2</v>
      </c>
      <c r="D43" s="238">
        <v>0</v>
      </c>
      <c r="E43" s="93">
        <v>0</v>
      </c>
      <c r="F43" s="269">
        <v>0</v>
      </c>
    </row>
    <row r="44" spans="1:6" ht="25.5" customHeight="1">
      <c r="A44" s="364"/>
      <c r="B44" s="271" t="s">
        <v>140</v>
      </c>
      <c r="C44" s="238">
        <v>7</v>
      </c>
      <c r="D44" s="238">
        <v>4</v>
      </c>
      <c r="E44" s="93">
        <v>10114</v>
      </c>
      <c r="F44" s="269">
        <v>10.27</v>
      </c>
    </row>
    <row r="45" spans="1:6" ht="25.5" customHeight="1">
      <c r="A45" s="364"/>
      <c r="B45" s="271" t="s">
        <v>141</v>
      </c>
      <c r="C45" s="238">
        <v>2</v>
      </c>
      <c r="D45" s="238">
        <v>2</v>
      </c>
      <c r="E45" s="93">
        <v>3725</v>
      </c>
      <c r="F45" s="269">
        <v>11.95</v>
      </c>
    </row>
    <row r="46" spans="1:6" ht="25.5" customHeight="1">
      <c r="A46" s="364"/>
      <c r="B46" s="271" t="s">
        <v>142</v>
      </c>
      <c r="C46" s="85">
        <v>17</v>
      </c>
      <c r="D46" s="85">
        <v>5</v>
      </c>
      <c r="E46" s="273">
        <v>10764</v>
      </c>
      <c r="F46" s="274">
        <v>4.91</v>
      </c>
    </row>
    <row r="47" spans="1:6" ht="25.5" customHeight="1">
      <c r="A47" s="365"/>
      <c r="B47" s="275" t="s">
        <v>143</v>
      </c>
      <c r="C47" s="90">
        <v>17</v>
      </c>
      <c r="D47" s="90">
        <v>10</v>
      </c>
      <c r="E47" s="104">
        <v>23883</v>
      </c>
      <c r="F47" s="276">
        <v>6.5</v>
      </c>
    </row>
  </sheetData>
  <sheetProtection/>
  <mergeCells count="8">
    <mergeCell ref="A24:A30"/>
    <mergeCell ref="A31:A47"/>
    <mergeCell ref="A1:F1"/>
    <mergeCell ref="A2:F2"/>
    <mergeCell ref="A3:B3"/>
    <mergeCell ref="A4:B4"/>
    <mergeCell ref="A5:A15"/>
    <mergeCell ref="A16:A23"/>
  </mergeCells>
  <printOptions/>
  <pageMargins left="0.7" right="0.7" top="0.75" bottom="0.75" header="0.3" footer="0.3"/>
  <pageSetup orientation="portrait" paperSize="9" scale="92" r:id="rId1"/>
  <rowBreaks count="1" manualBreakCount="1">
    <brk id="3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00390625" defaultRowHeight="14.25"/>
  <cols>
    <col min="1" max="1" width="9.00390625" style="109" customWidth="1"/>
    <col min="2" max="2" width="27.50390625" style="109" customWidth="1"/>
    <col min="3" max="3" width="14.875" style="109" customWidth="1"/>
    <col min="4" max="4" width="14.25390625" style="109" customWidth="1"/>
    <col min="5" max="5" width="12.00390625" style="109" customWidth="1"/>
    <col min="6" max="6" width="9.00390625" style="110" customWidth="1"/>
    <col min="7" max="16384" width="9.00390625" style="109" customWidth="1"/>
  </cols>
  <sheetData>
    <row r="1" spans="1:5" ht="24" customHeight="1">
      <c r="A1" s="377" t="s">
        <v>144</v>
      </c>
      <c r="B1" s="377"/>
      <c r="C1" s="377"/>
      <c r="D1" s="377"/>
      <c r="E1" s="377"/>
    </row>
    <row r="2" spans="1:5" ht="14.25">
      <c r="A2" s="111"/>
      <c r="B2" s="378" t="s">
        <v>249</v>
      </c>
      <c r="C2" s="378"/>
      <c r="D2" s="378"/>
      <c r="E2" s="378"/>
    </row>
    <row r="3" spans="1:5" ht="39" customHeight="1">
      <c r="A3" s="343" t="s">
        <v>78</v>
      </c>
      <c r="B3" s="379"/>
      <c r="C3" s="239" t="s">
        <v>145</v>
      </c>
      <c r="D3" s="239" t="s">
        <v>3</v>
      </c>
      <c r="E3" s="112" t="s">
        <v>79</v>
      </c>
    </row>
    <row r="4" spans="1:5" ht="23.25" customHeight="1">
      <c r="A4" s="380" t="s">
        <v>146</v>
      </c>
      <c r="B4" s="381"/>
      <c r="C4" s="299">
        <v>78950.1</v>
      </c>
      <c r="D4" s="299">
        <v>195899.6</v>
      </c>
      <c r="E4" s="300">
        <v>2.7</v>
      </c>
    </row>
    <row r="5" spans="1:5" ht="23.25" customHeight="1">
      <c r="A5" s="382" t="s">
        <v>235</v>
      </c>
      <c r="B5" s="383"/>
      <c r="C5" s="299">
        <v>57161.5</v>
      </c>
      <c r="D5" s="299">
        <v>125678.3</v>
      </c>
      <c r="E5" s="300">
        <v>0.3</v>
      </c>
    </row>
    <row r="6" spans="1:5" ht="23.25" customHeight="1">
      <c r="A6" s="382" t="s">
        <v>236</v>
      </c>
      <c r="B6" s="383"/>
      <c r="C6" s="299">
        <v>53432.1</v>
      </c>
      <c r="D6" s="299">
        <v>115924.5</v>
      </c>
      <c r="E6" s="300">
        <v>-0.9</v>
      </c>
    </row>
    <row r="7" spans="1:5" ht="23.25" customHeight="1">
      <c r="A7" s="372" t="s">
        <v>81</v>
      </c>
      <c r="B7" s="85" t="s">
        <v>82</v>
      </c>
      <c r="C7" s="301">
        <v>4105</v>
      </c>
      <c r="D7" s="301">
        <v>9731</v>
      </c>
      <c r="E7" s="300">
        <v>3.4</v>
      </c>
    </row>
    <row r="8" spans="1:5" ht="23.25" customHeight="1">
      <c r="A8" s="372"/>
      <c r="B8" s="85" t="s">
        <v>83</v>
      </c>
      <c r="C8" s="301">
        <v>2985</v>
      </c>
      <c r="D8" s="301">
        <v>8149</v>
      </c>
      <c r="E8" s="300">
        <v>1.5</v>
      </c>
    </row>
    <row r="9" spans="1:5" ht="23.25" customHeight="1">
      <c r="A9" s="372"/>
      <c r="B9" s="85" t="s">
        <v>84</v>
      </c>
      <c r="C9" s="301">
        <v>4763</v>
      </c>
      <c r="D9" s="301">
        <v>11757</v>
      </c>
      <c r="E9" s="300">
        <v>8.1</v>
      </c>
    </row>
    <row r="10" spans="1:5" ht="23.25" customHeight="1">
      <c r="A10" s="372"/>
      <c r="B10" s="85" t="s">
        <v>85</v>
      </c>
      <c r="C10" s="301">
        <v>4381</v>
      </c>
      <c r="D10" s="301">
        <v>10177</v>
      </c>
      <c r="E10" s="300">
        <v>5.4</v>
      </c>
    </row>
    <row r="11" spans="1:5" ht="23.25" customHeight="1">
      <c r="A11" s="372"/>
      <c r="B11" s="85" t="s">
        <v>86</v>
      </c>
      <c r="C11" s="301">
        <v>3562</v>
      </c>
      <c r="D11" s="301">
        <v>7958</v>
      </c>
      <c r="E11" s="300">
        <v>12.1</v>
      </c>
    </row>
    <row r="12" spans="1:5" ht="23.25" customHeight="1">
      <c r="A12" s="372"/>
      <c r="B12" s="85" t="s">
        <v>87</v>
      </c>
      <c r="C12" s="301">
        <v>1461</v>
      </c>
      <c r="D12" s="301">
        <v>4492</v>
      </c>
      <c r="E12" s="300">
        <v>10.7</v>
      </c>
    </row>
    <row r="13" spans="1:5" ht="23.25" customHeight="1">
      <c r="A13" s="372"/>
      <c r="B13" s="85" t="s">
        <v>88</v>
      </c>
      <c r="C13" s="301">
        <v>3504</v>
      </c>
      <c r="D13" s="301">
        <v>9405</v>
      </c>
      <c r="E13" s="300">
        <v>0.4</v>
      </c>
    </row>
    <row r="14" spans="1:5" ht="23.25" customHeight="1">
      <c r="A14" s="372"/>
      <c r="B14" s="85" t="s">
        <v>89</v>
      </c>
      <c r="C14" s="301">
        <v>7170</v>
      </c>
      <c r="D14" s="301">
        <v>18131</v>
      </c>
      <c r="E14" s="300">
        <v>-8.3</v>
      </c>
    </row>
    <row r="15" spans="1:5" ht="23.25" customHeight="1">
      <c r="A15" s="372"/>
      <c r="B15" s="85" t="s">
        <v>90</v>
      </c>
      <c r="C15" s="301">
        <v>10800</v>
      </c>
      <c r="D15" s="301">
        <v>23256</v>
      </c>
      <c r="E15" s="300">
        <v>9.5</v>
      </c>
    </row>
    <row r="16" spans="1:5" ht="23.25" customHeight="1">
      <c r="A16" s="372"/>
      <c r="B16" s="85" t="s">
        <v>91</v>
      </c>
      <c r="C16" s="301">
        <v>13884</v>
      </c>
      <c r="D16" s="301">
        <v>30270</v>
      </c>
      <c r="E16" s="300">
        <v>-1.3</v>
      </c>
    </row>
    <row r="17" spans="1:5" ht="23.25" customHeight="1">
      <c r="A17" s="372"/>
      <c r="B17" s="85" t="s">
        <v>92</v>
      </c>
      <c r="C17" s="301">
        <v>12626</v>
      </c>
      <c r="D17" s="301">
        <v>30735</v>
      </c>
      <c r="E17" s="300">
        <v>29.3</v>
      </c>
    </row>
    <row r="18" spans="1:5" ht="23.25" customHeight="1">
      <c r="A18" s="373" t="s">
        <v>93</v>
      </c>
      <c r="B18" s="85" t="s">
        <v>94</v>
      </c>
      <c r="C18" s="301">
        <v>1122</v>
      </c>
      <c r="D18" s="301">
        <v>2975</v>
      </c>
      <c r="E18" s="300">
        <v>11.3</v>
      </c>
    </row>
    <row r="19" spans="1:5" ht="23.25" customHeight="1">
      <c r="A19" s="374"/>
      <c r="B19" s="85" t="s">
        <v>95</v>
      </c>
      <c r="C19" s="301">
        <v>1109</v>
      </c>
      <c r="D19" s="301">
        <v>3661</v>
      </c>
      <c r="E19" s="300">
        <v>9.6</v>
      </c>
    </row>
    <row r="20" spans="1:5" ht="23.25" customHeight="1">
      <c r="A20" s="374"/>
      <c r="B20" s="85" t="s">
        <v>96</v>
      </c>
      <c r="C20" s="301">
        <v>1198</v>
      </c>
      <c r="D20" s="301">
        <v>3491</v>
      </c>
      <c r="E20" s="300">
        <v>5.9</v>
      </c>
    </row>
    <row r="21" spans="1:5" ht="23.25" customHeight="1">
      <c r="A21" s="374"/>
      <c r="B21" s="85" t="s">
        <v>97</v>
      </c>
      <c r="C21" s="301">
        <v>1143</v>
      </c>
      <c r="D21" s="301">
        <v>3497</v>
      </c>
      <c r="E21" s="300">
        <v>14.4</v>
      </c>
    </row>
    <row r="22" spans="1:5" ht="23.25" customHeight="1">
      <c r="A22" s="374"/>
      <c r="B22" s="85" t="s">
        <v>98</v>
      </c>
      <c r="C22" s="301">
        <v>870</v>
      </c>
      <c r="D22" s="301">
        <v>2780</v>
      </c>
      <c r="E22" s="300">
        <v>21.8</v>
      </c>
    </row>
    <row r="23" spans="1:5" ht="23.25" customHeight="1">
      <c r="A23" s="374"/>
      <c r="B23" s="85" t="s">
        <v>99</v>
      </c>
      <c r="C23" s="301">
        <v>2005</v>
      </c>
      <c r="D23" s="301">
        <v>5177</v>
      </c>
      <c r="E23" s="300">
        <v>6.2</v>
      </c>
    </row>
    <row r="24" spans="1:5" ht="23.25" customHeight="1">
      <c r="A24" s="374"/>
      <c r="B24" s="85" t="s">
        <v>100</v>
      </c>
      <c r="C24" s="301">
        <v>1520</v>
      </c>
      <c r="D24" s="301">
        <v>3956</v>
      </c>
      <c r="E24" s="300">
        <v>-2.6</v>
      </c>
    </row>
    <row r="25" spans="1:5" ht="23.25" customHeight="1">
      <c r="A25" s="375"/>
      <c r="B25" s="85" t="s">
        <v>101</v>
      </c>
      <c r="C25" s="301">
        <v>1425</v>
      </c>
      <c r="D25" s="301">
        <v>3546</v>
      </c>
      <c r="E25" s="300">
        <v>10.3</v>
      </c>
    </row>
    <row r="26" spans="1:5" ht="23.25" customHeight="1">
      <c r="A26" s="344" t="s">
        <v>102</v>
      </c>
      <c r="B26" s="85" t="s">
        <v>103</v>
      </c>
      <c r="C26" s="302">
        <v>208</v>
      </c>
      <c r="D26" s="302">
        <v>724</v>
      </c>
      <c r="E26" s="303">
        <v>6.5</v>
      </c>
    </row>
    <row r="27" spans="1:5" ht="23.25" customHeight="1">
      <c r="A27" s="344"/>
      <c r="B27" s="85" t="s">
        <v>104</v>
      </c>
      <c r="C27" s="304">
        <v>149</v>
      </c>
      <c r="D27" s="304">
        <v>560</v>
      </c>
      <c r="E27" s="303">
        <v>16.9</v>
      </c>
    </row>
    <row r="28" spans="1:5" ht="23.25" customHeight="1">
      <c r="A28" s="344"/>
      <c r="B28" s="85" t="s">
        <v>105</v>
      </c>
      <c r="C28" s="304">
        <v>147</v>
      </c>
      <c r="D28" s="304">
        <v>578</v>
      </c>
      <c r="E28" s="303">
        <v>21.2</v>
      </c>
    </row>
    <row r="29" spans="1:5" ht="23.25" customHeight="1">
      <c r="A29" s="344"/>
      <c r="B29" s="85" t="s">
        <v>106</v>
      </c>
      <c r="C29" s="305">
        <v>180</v>
      </c>
      <c r="D29" s="305">
        <v>582</v>
      </c>
      <c r="E29" s="303">
        <v>6.8</v>
      </c>
    </row>
    <row r="30" spans="1:5" ht="23.25" customHeight="1">
      <c r="A30" s="344"/>
      <c r="B30" s="85" t="s">
        <v>107</v>
      </c>
      <c r="C30" s="306">
        <v>330</v>
      </c>
      <c r="D30" s="306">
        <v>1101</v>
      </c>
      <c r="E30" s="303">
        <v>11.1</v>
      </c>
    </row>
    <row r="31" spans="1:5" ht="23.25" customHeight="1">
      <c r="A31" s="344"/>
      <c r="B31" s="85" t="s">
        <v>108</v>
      </c>
      <c r="C31" s="305">
        <v>90</v>
      </c>
      <c r="D31" s="305">
        <v>323</v>
      </c>
      <c r="E31" s="303">
        <v>-1.5</v>
      </c>
    </row>
    <row r="32" spans="1:5" ht="23.25" customHeight="1">
      <c r="A32" s="376"/>
      <c r="B32" s="90" t="s">
        <v>109</v>
      </c>
      <c r="C32" s="307">
        <v>481</v>
      </c>
      <c r="D32" s="307">
        <v>1600</v>
      </c>
      <c r="E32" s="308">
        <v>15.1</v>
      </c>
    </row>
    <row r="33" spans="1:5" ht="21" customHeight="1">
      <c r="A33" s="371" t="s">
        <v>147</v>
      </c>
      <c r="B33" s="371"/>
      <c r="C33" s="371"/>
      <c r="D33" s="371"/>
      <c r="E33" s="371"/>
    </row>
  </sheetData>
  <sheetProtection/>
  <mergeCells count="10">
    <mergeCell ref="A33:E33"/>
    <mergeCell ref="A7:A17"/>
    <mergeCell ref="A18:A25"/>
    <mergeCell ref="A26:A32"/>
    <mergeCell ref="A1:E1"/>
    <mergeCell ref="B2:E2"/>
    <mergeCell ref="A3:B3"/>
    <mergeCell ref="A4:B4"/>
    <mergeCell ref="A5:B5"/>
    <mergeCell ref="A6:B6"/>
  </mergeCells>
  <printOptions/>
  <pageMargins left="0.7480314960629921" right="0.35433070866141736" top="0.5118110236220472" bottom="0.551181102362204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Y33"/>
  <sheetViews>
    <sheetView view="pageBreakPreview" zoomScale="160" zoomScaleSheetLayoutView="1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3"/>
    </sheetView>
  </sheetViews>
  <sheetFormatPr defaultColWidth="9.00390625" defaultRowHeight="14.25"/>
  <cols>
    <col min="1" max="1" width="6.125" style="170" customWidth="1"/>
    <col min="2" max="2" width="15.375" style="170" customWidth="1"/>
    <col min="3" max="3" width="12.875" style="170" customWidth="1"/>
    <col min="4" max="4" width="10.125" style="170" customWidth="1"/>
    <col min="5" max="5" width="8.625" style="170" customWidth="1"/>
    <col min="6" max="6" width="7.00390625" style="170" customWidth="1"/>
    <col min="7" max="7" width="10.125" style="170" customWidth="1"/>
    <col min="8" max="8" width="11.00390625" style="170" customWidth="1"/>
    <col min="9" max="9" width="6.625" style="170" customWidth="1"/>
    <col min="10" max="10" width="13.875" style="169" bestFit="1" customWidth="1"/>
    <col min="11" max="233" width="9.00390625" style="170" customWidth="1"/>
    <col min="234" max="16384" width="9.00390625" style="175" customWidth="1"/>
  </cols>
  <sheetData>
    <row r="1" spans="1:9" ht="37.5" customHeight="1">
      <c r="A1" s="388" t="s">
        <v>263</v>
      </c>
      <c r="B1" s="388"/>
      <c r="C1" s="388"/>
      <c r="D1" s="388"/>
      <c r="E1" s="388"/>
      <c r="F1" s="388"/>
      <c r="G1" s="388"/>
      <c r="H1" s="388"/>
      <c r="I1" s="388"/>
    </row>
    <row r="2" spans="1:9" ht="14.25" customHeight="1" thickBot="1">
      <c r="A2" s="185"/>
      <c r="B2" s="389" t="s">
        <v>295</v>
      </c>
      <c r="C2" s="390"/>
      <c r="D2" s="390"/>
      <c r="E2" s="390"/>
      <c r="F2" s="389"/>
      <c r="G2" s="185"/>
      <c r="H2" s="185" t="s">
        <v>264</v>
      </c>
      <c r="I2" s="185"/>
    </row>
    <row r="3" spans="1:10" s="172" customFormat="1" ht="62.25" customHeight="1" thickBot="1">
      <c r="A3" s="391" t="s">
        <v>265</v>
      </c>
      <c r="B3" s="392"/>
      <c r="C3" s="184" t="s">
        <v>311</v>
      </c>
      <c r="D3" s="241" t="s">
        <v>312</v>
      </c>
      <c r="E3" s="242" t="s">
        <v>317</v>
      </c>
      <c r="F3" s="243" t="s">
        <v>316</v>
      </c>
      <c r="G3" s="242" t="s">
        <v>315</v>
      </c>
      <c r="H3" s="243" t="s">
        <v>314</v>
      </c>
      <c r="I3" s="244" t="s">
        <v>313</v>
      </c>
      <c r="J3" s="171"/>
    </row>
    <row r="4" spans="1:10" ht="21" customHeight="1">
      <c r="A4" s="393" t="s">
        <v>80</v>
      </c>
      <c r="B4" s="394"/>
      <c r="C4" s="245">
        <v>400000</v>
      </c>
      <c r="D4" s="246">
        <v>295485.2</v>
      </c>
      <c r="E4" s="247">
        <v>73.87</v>
      </c>
      <c r="F4" s="248"/>
      <c r="G4" s="246">
        <v>329485.3073</v>
      </c>
      <c r="H4" s="246"/>
      <c r="I4" s="249"/>
      <c r="J4" s="173"/>
    </row>
    <row r="5" spans="1:10" ht="21" customHeight="1">
      <c r="A5" s="384" t="s">
        <v>81</v>
      </c>
      <c r="B5" s="174" t="s">
        <v>266</v>
      </c>
      <c r="C5" s="245">
        <v>30429</v>
      </c>
      <c r="D5" s="246">
        <v>29343.4</v>
      </c>
      <c r="E5" s="247">
        <v>96.43</v>
      </c>
      <c r="F5" s="248">
        <v>6</v>
      </c>
      <c r="G5" s="246">
        <v>24111.8</v>
      </c>
      <c r="H5" s="250">
        <v>21.7</v>
      </c>
      <c r="I5" s="249">
        <v>4</v>
      </c>
      <c r="J5" s="173"/>
    </row>
    <row r="6" spans="1:10" ht="21" customHeight="1">
      <c r="A6" s="384"/>
      <c r="B6" s="174" t="s">
        <v>267</v>
      </c>
      <c r="C6" s="245">
        <v>16112</v>
      </c>
      <c r="D6" s="246">
        <v>10627.7</v>
      </c>
      <c r="E6" s="247">
        <v>65.96</v>
      </c>
      <c r="F6" s="248">
        <v>10</v>
      </c>
      <c r="G6" s="246">
        <v>13193</v>
      </c>
      <c r="H6" s="250">
        <v>-19.44</v>
      </c>
      <c r="I6" s="249">
        <v>10</v>
      </c>
      <c r="J6" s="173"/>
    </row>
    <row r="7" spans="1:10" ht="21" customHeight="1">
      <c r="A7" s="384"/>
      <c r="B7" s="174" t="s">
        <v>268</v>
      </c>
      <c r="C7" s="245">
        <v>18265</v>
      </c>
      <c r="D7" s="246">
        <v>18881.9</v>
      </c>
      <c r="E7" s="247">
        <v>103.38</v>
      </c>
      <c r="F7" s="248">
        <v>4</v>
      </c>
      <c r="G7" s="246">
        <v>14870.2</v>
      </c>
      <c r="H7" s="250">
        <v>26.98</v>
      </c>
      <c r="I7" s="249">
        <v>3</v>
      </c>
      <c r="J7" s="173"/>
    </row>
    <row r="8" spans="1:10" ht="21" customHeight="1">
      <c r="A8" s="384"/>
      <c r="B8" s="174" t="s">
        <v>269</v>
      </c>
      <c r="C8" s="245">
        <v>15159</v>
      </c>
      <c r="D8" s="246">
        <v>13784.1</v>
      </c>
      <c r="E8" s="247">
        <v>90.93</v>
      </c>
      <c r="F8" s="248">
        <v>7</v>
      </c>
      <c r="G8" s="246">
        <v>12277.8</v>
      </c>
      <c r="H8" s="250">
        <v>12.27</v>
      </c>
      <c r="I8" s="249">
        <v>7</v>
      </c>
      <c r="J8" s="173"/>
    </row>
    <row r="9" spans="1:10" ht="21" customHeight="1">
      <c r="A9" s="384"/>
      <c r="B9" s="174" t="s">
        <v>270</v>
      </c>
      <c r="C9" s="245">
        <v>15406</v>
      </c>
      <c r="D9" s="246">
        <v>16890.7</v>
      </c>
      <c r="E9" s="247">
        <v>109.64</v>
      </c>
      <c r="F9" s="248">
        <v>2</v>
      </c>
      <c r="G9" s="246">
        <v>13906.5</v>
      </c>
      <c r="H9" s="250">
        <v>21.46</v>
      </c>
      <c r="I9" s="249">
        <v>5</v>
      </c>
      <c r="J9" s="173"/>
    </row>
    <row r="10" spans="1:10" ht="21" customHeight="1">
      <c r="A10" s="384"/>
      <c r="B10" s="174" t="s">
        <v>271</v>
      </c>
      <c r="C10" s="245">
        <v>8947</v>
      </c>
      <c r="D10" s="246">
        <v>5191.3</v>
      </c>
      <c r="E10" s="247">
        <v>58.02</v>
      </c>
      <c r="F10" s="248">
        <v>11</v>
      </c>
      <c r="G10" s="246">
        <v>7763.7</v>
      </c>
      <c r="H10" s="250">
        <v>-33.13</v>
      </c>
      <c r="I10" s="249">
        <v>11</v>
      </c>
      <c r="J10" s="173"/>
    </row>
    <row r="11" spans="1:10" ht="21" customHeight="1">
      <c r="A11" s="384"/>
      <c r="B11" s="174" t="s">
        <v>272</v>
      </c>
      <c r="C11" s="245">
        <v>5423</v>
      </c>
      <c r="D11" s="246">
        <v>6955.7</v>
      </c>
      <c r="E11" s="247">
        <v>128.26</v>
      </c>
      <c r="F11" s="248">
        <v>1</v>
      </c>
      <c r="G11" s="246">
        <v>5329.1</v>
      </c>
      <c r="H11" s="250">
        <v>30.52</v>
      </c>
      <c r="I11" s="249">
        <v>2</v>
      </c>
      <c r="J11" s="173"/>
    </row>
    <row r="12" spans="1:10" ht="21" customHeight="1">
      <c r="A12" s="384"/>
      <c r="B12" s="174" t="s">
        <v>273</v>
      </c>
      <c r="C12" s="245">
        <v>21694</v>
      </c>
      <c r="D12" s="246">
        <v>22450.5</v>
      </c>
      <c r="E12" s="247">
        <v>103.49</v>
      </c>
      <c r="F12" s="248">
        <v>3</v>
      </c>
      <c r="G12" s="246">
        <v>18909.5</v>
      </c>
      <c r="H12" s="250">
        <v>18.73</v>
      </c>
      <c r="I12" s="249">
        <v>6</v>
      </c>
      <c r="J12" s="173"/>
    </row>
    <row r="13" spans="1:10" ht="21" customHeight="1">
      <c r="A13" s="384"/>
      <c r="B13" s="174" t="s">
        <v>274</v>
      </c>
      <c r="C13" s="245">
        <v>27493</v>
      </c>
      <c r="D13" s="246">
        <v>19587.5</v>
      </c>
      <c r="E13" s="247">
        <v>71.25</v>
      </c>
      <c r="F13" s="248">
        <v>9</v>
      </c>
      <c r="G13" s="246">
        <v>21683.2</v>
      </c>
      <c r="H13" s="250">
        <v>-9.67</v>
      </c>
      <c r="I13" s="249">
        <v>9</v>
      </c>
      <c r="J13" s="173"/>
    </row>
    <row r="14" spans="1:10" ht="21" customHeight="1">
      <c r="A14" s="384"/>
      <c r="B14" s="174" t="s">
        <v>275</v>
      </c>
      <c r="C14" s="245">
        <v>62517</v>
      </c>
      <c r="D14" s="246">
        <v>56262.3</v>
      </c>
      <c r="E14" s="247">
        <v>90</v>
      </c>
      <c r="F14" s="248">
        <v>8</v>
      </c>
      <c r="G14" s="246">
        <v>52200.6</v>
      </c>
      <c r="H14" s="250">
        <v>7.78</v>
      </c>
      <c r="I14" s="249">
        <v>8</v>
      </c>
      <c r="J14" s="173"/>
    </row>
    <row r="15" spans="1:10" ht="21" customHeight="1">
      <c r="A15" s="384"/>
      <c r="B15" s="174" t="s">
        <v>276</v>
      </c>
      <c r="C15" s="245">
        <v>34797</v>
      </c>
      <c r="D15" s="246">
        <v>34302.4</v>
      </c>
      <c r="E15" s="247">
        <v>98.58</v>
      </c>
      <c r="F15" s="248">
        <v>5</v>
      </c>
      <c r="G15" s="246">
        <v>26014.5</v>
      </c>
      <c r="H15" s="250">
        <v>31.86</v>
      </c>
      <c r="I15" s="249">
        <v>1</v>
      </c>
      <c r="J15" s="173"/>
    </row>
    <row r="16" spans="1:10" ht="21" customHeight="1">
      <c r="A16" s="385" t="s">
        <v>93</v>
      </c>
      <c r="B16" s="174" t="s">
        <v>277</v>
      </c>
      <c r="C16" s="245">
        <v>4069</v>
      </c>
      <c r="D16" s="246">
        <v>3868.7</v>
      </c>
      <c r="E16" s="247">
        <v>95.08</v>
      </c>
      <c r="F16" s="248">
        <v>4</v>
      </c>
      <c r="G16" s="246">
        <v>3400.3</v>
      </c>
      <c r="H16" s="250">
        <v>13.77</v>
      </c>
      <c r="I16" s="249">
        <v>3</v>
      </c>
      <c r="J16" s="173"/>
    </row>
    <row r="17" spans="1:10" ht="21" customHeight="1">
      <c r="A17" s="395"/>
      <c r="B17" s="174" t="s">
        <v>278</v>
      </c>
      <c r="C17" s="245">
        <v>2739</v>
      </c>
      <c r="D17" s="246">
        <v>3752.1</v>
      </c>
      <c r="E17" s="247">
        <v>136.99</v>
      </c>
      <c r="F17" s="248">
        <v>2</v>
      </c>
      <c r="G17" s="246">
        <v>2654.1</v>
      </c>
      <c r="H17" s="250">
        <v>41.37</v>
      </c>
      <c r="I17" s="249">
        <v>2</v>
      </c>
      <c r="J17" s="173"/>
    </row>
    <row r="18" spans="1:10" ht="21" customHeight="1">
      <c r="A18" s="395"/>
      <c r="B18" s="174" t="s">
        <v>279</v>
      </c>
      <c r="C18" s="245">
        <v>2460</v>
      </c>
      <c r="D18" s="245">
        <v>2226.8</v>
      </c>
      <c r="E18" s="247">
        <v>90.52</v>
      </c>
      <c r="F18" s="248">
        <v>7</v>
      </c>
      <c r="G18" s="245">
        <v>2070.5</v>
      </c>
      <c r="H18" s="250">
        <v>7.55</v>
      </c>
      <c r="I18" s="249">
        <v>4</v>
      </c>
      <c r="J18" s="173"/>
    </row>
    <row r="19" spans="1:10" ht="21" customHeight="1">
      <c r="A19" s="395"/>
      <c r="B19" s="174" t="s">
        <v>280</v>
      </c>
      <c r="C19" s="245">
        <v>1692</v>
      </c>
      <c r="D19" s="245">
        <v>1763.3</v>
      </c>
      <c r="E19" s="247">
        <v>104.22</v>
      </c>
      <c r="F19" s="248">
        <v>3</v>
      </c>
      <c r="G19" s="245">
        <v>1843.5</v>
      </c>
      <c r="H19" s="250">
        <v>-4.35</v>
      </c>
      <c r="I19" s="249">
        <v>7</v>
      </c>
      <c r="J19" s="173"/>
    </row>
    <row r="20" spans="1:10" ht="21" customHeight="1">
      <c r="A20" s="395"/>
      <c r="B20" s="174" t="s">
        <v>281</v>
      </c>
      <c r="C20" s="245">
        <v>4603</v>
      </c>
      <c r="D20" s="245">
        <v>3993.2</v>
      </c>
      <c r="E20" s="247">
        <v>86.75</v>
      </c>
      <c r="F20" s="248">
        <v>8</v>
      </c>
      <c r="G20" s="245">
        <v>3721.2</v>
      </c>
      <c r="H20" s="250">
        <v>7.31</v>
      </c>
      <c r="I20" s="249">
        <v>5</v>
      </c>
      <c r="J20" s="173"/>
    </row>
    <row r="21" spans="1:10" ht="21" customHeight="1">
      <c r="A21" s="395"/>
      <c r="B21" s="174" t="s">
        <v>282</v>
      </c>
      <c r="C21" s="245">
        <v>4760</v>
      </c>
      <c r="D21" s="245">
        <v>4309.6</v>
      </c>
      <c r="E21" s="247">
        <v>90.54</v>
      </c>
      <c r="F21" s="248">
        <v>6</v>
      </c>
      <c r="G21" s="245">
        <v>4303.6</v>
      </c>
      <c r="H21" s="250">
        <v>0.14</v>
      </c>
      <c r="I21" s="249">
        <v>6</v>
      </c>
      <c r="J21" s="173"/>
    </row>
    <row r="22" spans="1:10" ht="21" customHeight="1">
      <c r="A22" s="395"/>
      <c r="B22" s="174" t="s">
        <v>283</v>
      </c>
      <c r="C22" s="245">
        <v>6102</v>
      </c>
      <c r="D22" s="245">
        <v>5660.1</v>
      </c>
      <c r="E22" s="247">
        <v>92.76</v>
      </c>
      <c r="F22" s="248">
        <v>5</v>
      </c>
      <c r="G22" s="245">
        <v>7636</v>
      </c>
      <c r="H22" s="250">
        <v>-25.88</v>
      </c>
      <c r="I22" s="249">
        <v>8</v>
      </c>
      <c r="J22" s="173"/>
    </row>
    <row r="23" spans="1:233" s="176" customFormat="1" ht="21" customHeight="1">
      <c r="A23" s="396"/>
      <c r="B23" s="174" t="s">
        <v>284</v>
      </c>
      <c r="C23" s="245">
        <v>2125</v>
      </c>
      <c r="D23" s="245">
        <v>3331.4</v>
      </c>
      <c r="E23" s="247">
        <v>156.77</v>
      </c>
      <c r="F23" s="248">
        <v>1</v>
      </c>
      <c r="G23" s="245">
        <v>2325.6</v>
      </c>
      <c r="H23" s="250">
        <v>43.25</v>
      </c>
      <c r="I23" s="249">
        <v>1</v>
      </c>
      <c r="J23" s="173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</row>
    <row r="24" spans="1:9" ht="21" customHeight="1">
      <c r="A24" s="384" t="s">
        <v>102</v>
      </c>
      <c r="B24" s="174" t="s">
        <v>285</v>
      </c>
      <c r="C24" s="251">
        <v>609</v>
      </c>
      <c r="D24" s="252">
        <v>553.8</v>
      </c>
      <c r="E24" s="253">
        <v>90.93</v>
      </c>
      <c r="F24" s="254">
        <v>4</v>
      </c>
      <c r="G24" s="252">
        <v>393.9</v>
      </c>
      <c r="H24" s="253">
        <v>40.58</v>
      </c>
      <c r="I24" s="255">
        <v>5</v>
      </c>
    </row>
    <row r="25" spans="1:9" ht="21" customHeight="1">
      <c r="A25" s="384"/>
      <c r="B25" s="174" t="s">
        <v>286</v>
      </c>
      <c r="C25" s="256">
        <v>353</v>
      </c>
      <c r="D25" s="252">
        <v>321.5</v>
      </c>
      <c r="E25" s="253">
        <v>91.08</v>
      </c>
      <c r="F25" s="254">
        <v>3</v>
      </c>
      <c r="G25" s="252">
        <v>134.6</v>
      </c>
      <c r="H25" s="253">
        <v>138.88</v>
      </c>
      <c r="I25" s="255">
        <v>2</v>
      </c>
    </row>
    <row r="26" spans="1:9" ht="21" customHeight="1">
      <c r="A26" s="384"/>
      <c r="B26" s="174" t="s">
        <v>287</v>
      </c>
      <c r="C26" s="256">
        <v>473</v>
      </c>
      <c r="D26" s="252">
        <v>426.4</v>
      </c>
      <c r="E26" s="253">
        <v>90.15</v>
      </c>
      <c r="F26" s="254">
        <v>7</v>
      </c>
      <c r="G26" s="252">
        <v>287.4</v>
      </c>
      <c r="H26" s="253">
        <v>48.4</v>
      </c>
      <c r="I26" s="255">
        <v>4</v>
      </c>
    </row>
    <row r="27" spans="1:9" ht="21" customHeight="1">
      <c r="A27" s="384"/>
      <c r="B27" s="174" t="s">
        <v>288</v>
      </c>
      <c r="C27" s="256">
        <v>1104</v>
      </c>
      <c r="D27" s="252">
        <v>998.7</v>
      </c>
      <c r="E27" s="253">
        <v>90.46</v>
      </c>
      <c r="F27" s="254">
        <v>6</v>
      </c>
      <c r="G27" s="252">
        <v>403.1</v>
      </c>
      <c r="H27" s="253">
        <v>147.76</v>
      </c>
      <c r="I27" s="255">
        <v>1</v>
      </c>
    </row>
    <row r="28" spans="1:9" ht="21" customHeight="1">
      <c r="A28" s="384"/>
      <c r="B28" s="174" t="s">
        <v>289</v>
      </c>
      <c r="C28" s="256">
        <v>282</v>
      </c>
      <c r="D28" s="252">
        <v>325.2</v>
      </c>
      <c r="E28" s="253">
        <v>115.31</v>
      </c>
      <c r="F28" s="254">
        <v>1</v>
      </c>
      <c r="G28" s="252">
        <v>494.8</v>
      </c>
      <c r="H28" s="253">
        <v>-34.28</v>
      </c>
      <c r="I28" s="255">
        <v>6</v>
      </c>
    </row>
    <row r="29" spans="1:9" ht="21" customHeight="1">
      <c r="A29" s="384"/>
      <c r="B29" s="174" t="s">
        <v>290</v>
      </c>
      <c r="C29" s="256">
        <v>162</v>
      </c>
      <c r="D29" s="252">
        <v>168.1</v>
      </c>
      <c r="E29" s="253">
        <v>103.79</v>
      </c>
      <c r="F29" s="254">
        <v>2</v>
      </c>
      <c r="G29" s="252">
        <v>782.5</v>
      </c>
      <c r="H29" s="253">
        <v>-78.51</v>
      </c>
      <c r="I29" s="255">
        <v>7</v>
      </c>
    </row>
    <row r="30" spans="1:9" ht="21" customHeight="1">
      <c r="A30" s="384"/>
      <c r="B30" s="174" t="s">
        <v>291</v>
      </c>
      <c r="C30" s="256">
        <v>1524</v>
      </c>
      <c r="D30" s="252">
        <v>1379</v>
      </c>
      <c r="E30" s="253">
        <v>90.49</v>
      </c>
      <c r="F30" s="254">
        <v>5</v>
      </c>
      <c r="G30" s="252">
        <v>920.4</v>
      </c>
      <c r="H30" s="253">
        <v>49.83</v>
      </c>
      <c r="I30" s="255">
        <v>3</v>
      </c>
    </row>
    <row r="31" spans="1:233" s="169" customFormat="1" ht="21" customHeight="1">
      <c r="A31" s="385" t="s">
        <v>292</v>
      </c>
      <c r="B31" s="174" t="s">
        <v>293</v>
      </c>
      <c r="C31" s="256">
        <v>806</v>
      </c>
      <c r="D31" s="252">
        <v>711.3</v>
      </c>
      <c r="E31" s="253">
        <v>88.25</v>
      </c>
      <c r="F31" s="254"/>
      <c r="G31" s="252">
        <v>1270.2</v>
      </c>
      <c r="H31" s="253">
        <v>-44</v>
      </c>
      <c r="I31" s="255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</row>
    <row r="32" spans="1:233" s="169" customFormat="1" ht="21" customHeight="1" thickBot="1">
      <c r="A32" s="386"/>
      <c r="B32" s="186" t="s">
        <v>294</v>
      </c>
      <c r="C32" s="257">
        <v>109895</v>
      </c>
      <c r="D32" s="258">
        <v>27418.46</v>
      </c>
      <c r="E32" s="259">
        <v>24.95</v>
      </c>
      <c r="F32" s="260"/>
      <c r="G32" s="258">
        <v>86583.9</v>
      </c>
      <c r="H32" s="259">
        <v>-68.33</v>
      </c>
      <c r="I32" s="261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</row>
    <row r="33" spans="1:233" s="169" customFormat="1" ht="14.25">
      <c r="A33" s="387"/>
      <c r="B33" s="387"/>
      <c r="C33" s="387"/>
      <c r="D33" s="387"/>
      <c r="E33" s="387"/>
      <c r="F33" s="387"/>
      <c r="G33" s="387"/>
      <c r="H33" s="387"/>
      <c r="I33" s="387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</row>
  </sheetData>
  <sheetProtection/>
  <mergeCells count="9">
    <mergeCell ref="A24:A30"/>
    <mergeCell ref="A31:A32"/>
    <mergeCell ref="A33:I33"/>
    <mergeCell ref="A1:I1"/>
    <mergeCell ref="B2:F2"/>
    <mergeCell ref="A3:B3"/>
    <mergeCell ref="A4:B4"/>
    <mergeCell ref="A5:A15"/>
    <mergeCell ref="A16:A23"/>
  </mergeCells>
  <printOptions/>
  <pageMargins left="0.16" right="0.16" top="0.2" bottom="0.2" header="0.51" footer="0.51"/>
  <pageSetup horizontalDpi="600" verticalDpi="600" orientation="portrait" paperSize="9" scale="93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view="pageBreakPreview" zoomScale="106" zoomScaleSheetLayoutView="106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00390625" defaultRowHeight="14.25"/>
  <cols>
    <col min="1" max="1" width="8.125" style="26" customWidth="1"/>
    <col min="2" max="2" width="20.625" style="26" customWidth="1"/>
    <col min="3" max="3" width="21.75390625" style="97" customWidth="1"/>
    <col min="4" max="4" width="20.125" style="98" customWidth="1"/>
    <col min="5" max="5" width="9.00390625" style="82" customWidth="1"/>
    <col min="6" max="16384" width="9.00390625" style="26" customWidth="1"/>
  </cols>
  <sheetData>
    <row r="1" spans="1:4" ht="30.75" customHeight="1">
      <c r="A1" s="397" t="s">
        <v>148</v>
      </c>
      <c r="B1" s="397"/>
      <c r="C1" s="397"/>
      <c r="D1" s="397"/>
    </row>
    <row r="2" spans="1:4" ht="14.25">
      <c r="A2" s="378" t="s">
        <v>258</v>
      </c>
      <c r="B2" s="378"/>
      <c r="C2" s="378"/>
      <c r="D2" s="378"/>
    </row>
    <row r="3" spans="1:5" s="95" customFormat="1" ht="46.5" customHeight="1">
      <c r="A3" s="335" t="s">
        <v>78</v>
      </c>
      <c r="B3" s="336"/>
      <c r="C3" s="29" t="s">
        <v>246</v>
      </c>
      <c r="D3" s="29" t="s">
        <v>247</v>
      </c>
      <c r="E3" s="99"/>
    </row>
    <row r="4" spans="1:5" s="96" customFormat="1" ht="21" customHeight="1">
      <c r="A4" s="337" t="s">
        <v>80</v>
      </c>
      <c r="B4" s="338"/>
      <c r="C4" s="309">
        <v>383622</v>
      </c>
      <c r="D4" s="283">
        <v>-10</v>
      </c>
      <c r="E4" s="100"/>
    </row>
    <row r="5" spans="1:4" ht="21" customHeight="1">
      <c r="A5" s="340" t="s">
        <v>81</v>
      </c>
      <c r="B5" s="85" t="s">
        <v>82</v>
      </c>
      <c r="C5" s="309">
        <v>33340</v>
      </c>
      <c r="D5" s="283">
        <v>-45.7</v>
      </c>
    </row>
    <row r="6" spans="1:4" ht="21" customHeight="1">
      <c r="A6" s="340"/>
      <c r="B6" s="85" t="s">
        <v>83</v>
      </c>
      <c r="C6" s="309">
        <v>7697</v>
      </c>
      <c r="D6" s="283">
        <v>26.2</v>
      </c>
    </row>
    <row r="7" spans="1:4" ht="21" customHeight="1">
      <c r="A7" s="340"/>
      <c r="B7" s="85" t="s">
        <v>84</v>
      </c>
      <c r="C7" s="309">
        <v>44988</v>
      </c>
      <c r="D7" s="283">
        <v>12</v>
      </c>
    </row>
    <row r="8" spans="1:4" ht="21" customHeight="1">
      <c r="A8" s="340"/>
      <c r="B8" s="85" t="s">
        <v>85</v>
      </c>
      <c r="C8" s="309">
        <v>8493</v>
      </c>
      <c r="D8" s="283">
        <v>82.2</v>
      </c>
    </row>
    <row r="9" spans="1:4" ht="21" customHeight="1">
      <c r="A9" s="340"/>
      <c r="B9" s="85" t="s">
        <v>86</v>
      </c>
      <c r="C9" s="309">
        <v>13063</v>
      </c>
      <c r="D9" s="283">
        <v>1.9</v>
      </c>
    </row>
    <row r="10" spans="1:4" ht="21" customHeight="1">
      <c r="A10" s="340"/>
      <c r="B10" s="85" t="s">
        <v>87</v>
      </c>
      <c r="C10" s="309">
        <v>42259</v>
      </c>
      <c r="D10" s="283">
        <v>78.8</v>
      </c>
    </row>
    <row r="11" spans="1:4" ht="21" customHeight="1">
      <c r="A11" s="340"/>
      <c r="B11" s="85" t="s">
        <v>88</v>
      </c>
      <c r="C11" s="309">
        <v>14950</v>
      </c>
      <c r="D11" s="283">
        <v>38.5</v>
      </c>
    </row>
    <row r="12" spans="1:4" ht="21" customHeight="1">
      <c r="A12" s="340"/>
      <c r="B12" s="85" t="s">
        <v>89</v>
      </c>
      <c r="C12" s="309">
        <v>38522</v>
      </c>
      <c r="D12" s="283">
        <v>-11.9</v>
      </c>
    </row>
    <row r="13" spans="1:4" ht="21" customHeight="1">
      <c r="A13" s="340"/>
      <c r="B13" s="85" t="s">
        <v>90</v>
      </c>
      <c r="C13" s="309">
        <v>24457</v>
      </c>
      <c r="D13" s="283">
        <v>20.2</v>
      </c>
    </row>
    <row r="14" spans="1:4" ht="21" customHeight="1">
      <c r="A14" s="340"/>
      <c r="B14" s="85" t="s">
        <v>91</v>
      </c>
      <c r="C14" s="309">
        <v>22208</v>
      </c>
      <c r="D14" s="283">
        <v>9.6</v>
      </c>
    </row>
    <row r="15" spans="1:4" ht="21" customHeight="1">
      <c r="A15" s="340"/>
      <c r="B15" s="85" t="s">
        <v>92</v>
      </c>
      <c r="C15" s="309">
        <v>87365</v>
      </c>
      <c r="D15" s="283">
        <v>-41.2</v>
      </c>
    </row>
    <row r="16" spans="1:4" ht="21" customHeight="1">
      <c r="A16" s="341" t="s">
        <v>93</v>
      </c>
      <c r="B16" s="85" t="s">
        <v>94</v>
      </c>
      <c r="C16" s="309">
        <v>5443</v>
      </c>
      <c r="D16" s="283">
        <v>26.3</v>
      </c>
    </row>
    <row r="17" spans="1:4" ht="21" customHeight="1">
      <c r="A17" s="342"/>
      <c r="B17" s="85" t="s">
        <v>95</v>
      </c>
      <c r="C17" s="309">
        <v>8554</v>
      </c>
      <c r="D17" s="283">
        <v>13.9</v>
      </c>
    </row>
    <row r="18" spans="1:4" ht="21" customHeight="1">
      <c r="A18" s="342"/>
      <c r="B18" s="85" t="s">
        <v>96</v>
      </c>
      <c r="C18" s="309">
        <v>5587</v>
      </c>
      <c r="D18" s="283">
        <v>-10</v>
      </c>
    </row>
    <row r="19" spans="1:4" ht="21" customHeight="1">
      <c r="A19" s="342"/>
      <c r="B19" s="85" t="s">
        <v>97</v>
      </c>
      <c r="C19" s="309">
        <v>1851</v>
      </c>
      <c r="D19" s="283">
        <v>34.7</v>
      </c>
    </row>
    <row r="20" spans="1:4" ht="21" customHeight="1">
      <c r="A20" s="342"/>
      <c r="B20" s="85" t="s">
        <v>98</v>
      </c>
      <c r="C20" s="309">
        <v>6488</v>
      </c>
      <c r="D20" s="283">
        <v>37.3</v>
      </c>
    </row>
    <row r="21" spans="1:4" ht="21" customHeight="1">
      <c r="A21" s="342"/>
      <c r="B21" s="85" t="s">
        <v>99</v>
      </c>
      <c r="C21" s="309">
        <v>6541</v>
      </c>
      <c r="D21" s="283">
        <v>56.1</v>
      </c>
    </row>
    <row r="22" spans="1:4" ht="21" customHeight="1">
      <c r="A22" s="342"/>
      <c r="B22" s="85" t="s">
        <v>100</v>
      </c>
      <c r="C22" s="309">
        <v>3311</v>
      </c>
      <c r="D22" s="283">
        <v>16.5</v>
      </c>
    </row>
    <row r="23" spans="1:4" ht="21" customHeight="1">
      <c r="A23" s="343"/>
      <c r="B23" s="85" t="s">
        <v>101</v>
      </c>
      <c r="C23" s="309">
        <v>343</v>
      </c>
      <c r="D23" s="283">
        <v>196.5</v>
      </c>
    </row>
    <row r="24" spans="1:4" ht="21" customHeight="1">
      <c r="A24" s="344" t="s">
        <v>102</v>
      </c>
      <c r="B24" s="85" t="s">
        <v>103</v>
      </c>
      <c r="C24" s="101">
        <v>2891</v>
      </c>
      <c r="D24" s="283">
        <v>401.6</v>
      </c>
    </row>
    <row r="25" spans="1:4" ht="21" customHeight="1">
      <c r="A25" s="344"/>
      <c r="B25" s="85" t="s">
        <v>104</v>
      </c>
      <c r="C25" s="101">
        <v>205</v>
      </c>
      <c r="D25" s="283">
        <v>71.1</v>
      </c>
    </row>
    <row r="26" spans="1:4" ht="21" customHeight="1">
      <c r="A26" s="344"/>
      <c r="B26" s="85" t="s">
        <v>105</v>
      </c>
      <c r="C26" s="101">
        <v>496</v>
      </c>
      <c r="D26" s="283">
        <v>226.3</v>
      </c>
    </row>
    <row r="27" spans="1:4" ht="21" customHeight="1">
      <c r="A27" s="344"/>
      <c r="B27" s="85" t="s">
        <v>106</v>
      </c>
      <c r="C27" s="101">
        <v>3365</v>
      </c>
      <c r="D27" s="283">
        <v>238.5</v>
      </c>
    </row>
    <row r="28" spans="1:7" ht="21" customHeight="1">
      <c r="A28" s="344"/>
      <c r="B28" s="85" t="s">
        <v>107</v>
      </c>
      <c r="C28" s="101">
        <v>487</v>
      </c>
      <c r="D28" s="283">
        <v>18.3</v>
      </c>
      <c r="G28" s="102"/>
    </row>
    <row r="29" spans="1:4" ht="21" customHeight="1">
      <c r="A29" s="344"/>
      <c r="B29" s="85" t="s">
        <v>108</v>
      </c>
      <c r="C29" s="101">
        <v>628</v>
      </c>
      <c r="D29" s="283">
        <v>97.5</v>
      </c>
    </row>
    <row r="30" spans="1:4" ht="21" customHeight="1">
      <c r="A30" s="344"/>
      <c r="B30" s="85" t="s">
        <v>109</v>
      </c>
      <c r="C30" s="101">
        <v>90</v>
      </c>
      <c r="D30" s="283">
        <v>21.6</v>
      </c>
    </row>
    <row r="31" spans="1:4" ht="21" customHeight="1">
      <c r="A31" s="399" t="s">
        <v>110</v>
      </c>
      <c r="B31" s="85" t="s">
        <v>111</v>
      </c>
      <c r="C31" s="101"/>
      <c r="D31" s="103"/>
    </row>
    <row r="32" spans="1:4" ht="21" customHeight="1">
      <c r="A32" s="400"/>
      <c r="B32" s="104" t="s">
        <v>112</v>
      </c>
      <c r="C32" s="105"/>
      <c r="D32" s="106"/>
    </row>
    <row r="33" spans="1:4" ht="46.5" customHeight="1">
      <c r="A33" s="398" t="s">
        <v>149</v>
      </c>
      <c r="B33" s="398"/>
      <c r="C33" s="398"/>
      <c r="D33" s="398"/>
    </row>
    <row r="34" spans="3:4" ht="20.25">
      <c r="C34" s="107"/>
      <c r="D34" s="108"/>
    </row>
  </sheetData>
  <sheetProtection/>
  <mergeCells count="9">
    <mergeCell ref="A1:D1"/>
    <mergeCell ref="A2:D2"/>
    <mergeCell ref="A3:B3"/>
    <mergeCell ref="A4:B4"/>
    <mergeCell ref="A33:D33"/>
    <mergeCell ref="A5:A15"/>
    <mergeCell ref="A16:A23"/>
    <mergeCell ref="A24:A30"/>
    <mergeCell ref="A31:A32"/>
  </mergeCells>
  <printOptions/>
  <pageMargins left="0.75" right="0.75" top="1" bottom="0.54" header="0.5" footer="0.5"/>
  <pageSetup horizontalDpi="600" verticalDpi="600" orientation="portrait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2022-04-26T00:44:36Z</cp:lastPrinted>
  <dcterms:created xsi:type="dcterms:W3CDTF">1998-10-10T01:57:08Z</dcterms:created>
  <dcterms:modified xsi:type="dcterms:W3CDTF">2022-04-28T00:26:27Z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0B114A11D3254C0BB9BC1CEF7EF7063D</vt:lpwstr>
  </property>
</Properties>
</file>