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2" i="1"/>
  <c r="F32"/>
</calcChain>
</file>

<file path=xl/sharedStrings.xml><?xml version="1.0" encoding="utf-8"?>
<sst xmlns="http://schemas.openxmlformats.org/spreadsheetml/2006/main" count="131" uniqueCount="105">
  <si>
    <t>南安市第十八批（5%利率）扶贫小额贷款贴息资金明细公示表（2019年1月1日-2019年3月31日）</t>
  </si>
  <si>
    <t>序号</t>
  </si>
  <si>
    <t>所属支行</t>
  </si>
  <si>
    <t>贷款户姓名</t>
  </si>
  <si>
    <t>身份证号码</t>
  </si>
  <si>
    <t xml:space="preserve"> 贷款户发展项目名称</t>
  </si>
  <si>
    <t xml:space="preserve">符合政策贴息的贷款额度
</t>
  </si>
  <si>
    <t>拟贴息资金
(利息)</t>
  </si>
  <si>
    <t>贷款开始时间</t>
  </si>
  <si>
    <t>贷款到期时间</t>
  </si>
  <si>
    <t>实际还款日</t>
  </si>
  <si>
    <t>用款天数</t>
  </si>
  <si>
    <t>金淘镇</t>
  </si>
  <si>
    <t>吴幼梅</t>
  </si>
  <si>
    <t>3505831***08*3****</t>
  </si>
  <si>
    <t>购太阳能发电板</t>
  </si>
  <si>
    <t>陈小鼻</t>
  </si>
  <si>
    <t>3505831***0*0*****</t>
  </si>
  <si>
    <t>许火龙</t>
  </si>
  <si>
    <t>3505831***0*03**11</t>
  </si>
  <si>
    <t>陈金桂</t>
  </si>
  <si>
    <t>3505831**00*1****3</t>
  </si>
  <si>
    <t>陈金羊</t>
  </si>
  <si>
    <t>3505831**80**5**1*</t>
  </si>
  <si>
    <t>陈忠实</t>
  </si>
  <si>
    <t>3505831***011***15</t>
  </si>
  <si>
    <t>水头镇</t>
  </si>
  <si>
    <t>王淑俭</t>
  </si>
  <si>
    <t>3505831***0*1**3**</t>
  </si>
  <si>
    <t>购服饰</t>
  </si>
  <si>
    <t>向阳镇</t>
  </si>
  <si>
    <t>林德兴</t>
  </si>
  <si>
    <t>3505831**103108010</t>
  </si>
  <si>
    <t>养牛</t>
  </si>
  <si>
    <t>罗东镇</t>
  </si>
  <si>
    <t>黄东海</t>
  </si>
  <si>
    <t>3505831**305*18*30</t>
  </si>
  <si>
    <t>经营建材商行</t>
  </si>
  <si>
    <t>叶秋枝</t>
  </si>
  <si>
    <t>3505831**80805***5</t>
  </si>
  <si>
    <t>购雨伞零件等（雨伞加工业）</t>
  </si>
  <si>
    <t>王秀金</t>
  </si>
  <si>
    <t>3505831***0*08***0</t>
  </si>
  <si>
    <t>购饲料等</t>
  </si>
  <si>
    <t>梅山镇</t>
  </si>
  <si>
    <t>李志福</t>
  </si>
  <si>
    <t>3505831***0*1***31</t>
  </si>
  <si>
    <t>经营洁具、灯饰</t>
  </si>
  <si>
    <t>侯金枫</t>
  </si>
  <si>
    <t>3505831*850**3****</t>
  </si>
  <si>
    <t>经营沙场</t>
  </si>
  <si>
    <t>霞美镇</t>
  </si>
  <si>
    <t xml:space="preserve">	张青岛</t>
  </si>
  <si>
    <t>3505831**50***31**</t>
  </si>
  <si>
    <t xml:space="preserve">	花果苗木</t>
  </si>
  <si>
    <t>省新镇</t>
  </si>
  <si>
    <t>薛乌梅</t>
  </si>
  <si>
    <t>3505831***110*5**5</t>
  </si>
  <si>
    <t>经营废塑料收购</t>
  </si>
  <si>
    <t>林添水</t>
  </si>
  <si>
    <t>3505831**80310801*</t>
  </si>
  <si>
    <t>购建筑材料</t>
  </si>
  <si>
    <t>吴火顺</t>
  </si>
  <si>
    <t>3505831**3080*803*</t>
  </si>
  <si>
    <t>鸡鸭饲养</t>
  </si>
  <si>
    <t>丰州镇</t>
  </si>
  <si>
    <t>黄翠凤</t>
  </si>
  <si>
    <t>3505831***0*11***1</t>
  </si>
  <si>
    <t>开网店</t>
  </si>
  <si>
    <t>吴棉花</t>
  </si>
  <si>
    <t>3505831**30***80*8</t>
  </si>
  <si>
    <t>开茶叶店</t>
  </si>
  <si>
    <t>蔡月明</t>
  </si>
  <si>
    <t>3505831***0*08801*</t>
  </si>
  <si>
    <t>养殖鸡鸭羊</t>
  </si>
  <si>
    <t>吴木生</t>
  </si>
  <si>
    <t>3505831***10*08011</t>
  </si>
  <si>
    <t>鸡鸭养殖</t>
  </si>
  <si>
    <t>林双枝</t>
  </si>
  <si>
    <t>3505831*8*0*0*8038</t>
  </si>
  <si>
    <t>铁件制造安装</t>
  </si>
  <si>
    <t>姚蒜</t>
  </si>
  <si>
    <t>3505831**81*1580*X</t>
  </si>
  <si>
    <t>农产品种植</t>
  </si>
  <si>
    <t>吴菜花</t>
  </si>
  <si>
    <t>3505831*8010*580**</t>
  </si>
  <si>
    <t>种植绿茶</t>
  </si>
  <si>
    <t>林世雄</t>
  </si>
  <si>
    <t>3505831**501*08010</t>
  </si>
  <si>
    <t>土方挖掘</t>
  </si>
  <si>
    <t>黄秀英</t>
  </si>
  <si>
    <t>3505831***080880**</t>
  </si>
  <si>
    <t>茶叶销售</t>
  </si>
  <si>
    <t>施阿世</t>
  </si>
  <si>
    <t>3505831*830*0*801*</t>
  </si>
  <si>
    <t>购茶叶</t>
  </si>
  <si>
    <t>林华生</t>
  </si>
  <si>
    <t>3505831***08**803*</t>
  </si>
  <si>
    <t>购买日用品、日杂店</t>
  </si>
  <si>
    <t>南安农商银行合计</t>
  </si>
  <si>
    <t>陈建华</t>
  </si>
  <si>
    <t>3505*319*10*255*39</t>
  </si>
  <si>
    <t>水电装潢</t>
  </si>
  <si>
    <t>邮政银行南安支行合计</t>
  </si>
  <si>
    <t>合计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</si>
</sst>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yyyy/m/d;@"/>
  </numFmts>
  <fonts count="9">
    <font>
      <sz val="11"/>
      <color theme="1"/>
      <name val="宋体"/>
      <charset val="134"/>
      <scheme val="minor"/>
    </font>
    <font>
      <b/>
      <sz val="16"/>
      <color indexed="8"/>
      <name val="方正小标宋简体"/>
      <family val="4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9"/>
      <color rgb="FF000000"/>
      <name val="宋体"/>
      <family val="3"/>
      <charset val="134"/>
      <scheme val="minor"/>
    </font>
    <font>
      <sz val="9"/>
      <color rgb="FF000000"/>
      <name val="方正仿宋简体"/>
      <family val="4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H38" sqref="H38"/>
    </sheetView>
  </sheetViews>
  <sheetFormatPr defaultColWidth="9" defaultRowHeight="13.5"/>
  <cols>
    <col min="1" max="1" width="4.875" customWidth="1"/>
    <col min="4" max="4" width="17" customWidth="1"/>
    <col min="5" max="5" width="19.5" customWidth="1"/>
    <col min="9" max="9" width="11.625" customWidth="1"/>
    <col min="10" max="10" width="13.75" customWidth="1"/>
    <col min="11" max="11" width="10.75" customWidth="1"/>
  </cols>
  <sheetData>
    <row r="1" spans="1:11" ht="2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>
      <c r="A4" s="3">
        <v>1</v>
      </c>
      <c r="B4" s="4" t="s">
        <v>12</v>
      </c>
      <c r="C4" s="4" t="s">
        <v>13</v>
      </c>
      <c r="D4" s="5" t="s">
        <v>14</v>
      </c>
      <c r="E4" s="4" t="s">
        <v>15</v>
      </c>
      <c r="F4" s="6">
        <v>50000</v>
      </c>
      <c r="G4" s="7">
        <v>604.84</v>
      </c>
      <c r="H4" s="8">
        <v>42751</v>
      </c>
      <c r="I4" s="8">
        <v>43845</v>
      </c>
      <c r="J4" s="15"/>
      <c r="K4" s="3">
        <v>90</v>
      </c>
    </row>
    <row r="5" spans="1:11">
      <c r="A5" s="3">
        <v>2</v>
      </c>
      <c r="B5" s="4" t="s">
        <v>12</v>
      </c>
      <c r="C5" s="4" t="s">
        <v>16</v>
      </c>
      <c r="D5" s="5" t="s">
        <v>17</v>
      </c>
      <c r="E5" s="4" t="s">
        <v>15</v>
      </c>
      <c r="F5" s="6">
        <v>50000</v>
      </c>
      <c r="G5" s="7">
        <v>604.84</v>
      </c>
      <c r="H5" s="8">
        <v>42751</v>
      </c>
      <c r="I5" s="8">
        <v>43845</v>
      </c>
      <c r="J5" s="15"/>
      <c r="K5" s="3">
        <v>90</v>
      </c>
    </row>
    <row r="6" spans="1:11">
      <c r="A6" s="3">
        <v>3</v>
      </c>
      <c r="B6" s="4" t="s">
        <v>12</v>
      </c>
      <c r="C6" s="4" t="s">
        <v>18</v>
      </c>
      <c r="D6" s="5" t="s">
        <v>19</v>
      </c>
      <c r="E6" s="4" t="s">
        <v>15</v>
      </c>
      <c r="F6" s="6">
        <v>50000</v>
      </c>
      <c r="G6" s="7">
        <v>604.84</v>
      </c>
      <c r="H6" s="8">
        <v>42751</v>
      </c>
      <c r="I6" s="8">
        <v>43845</v>
      </c>
      <c r="J6" s="15"/>
      <c r="K6" s="3">
        <v>90</v>
      </c>
    </row>
    <row r="7" spans="1:11">
      <c r="A7" s="3">
        <v>4</v>
      </c>
      <c r="B7" s="4" t="s">
        <v>12</v>
      </c>
      <c r="C7" s="4" t="s">
        <v>20</v>
      </c>
      <c r="D7" s="5" t="s">
        <v>21</v>
      </c>
      <c r="E7" s="4" t="s">
        <v>15</v>
      </c>
      <c r="F7" s="6">
        <v>50000</v>
      </c>
      <c r="G7" s="7">
        <v>604.84</v>
      </c>
      <c r="H7" s="8">
        <v>42751</v>
      </c>
      <c r="I7" s="8">
        <v>43845</v>
      </c>
      <c r="J7" s="15"/>
      <c r="K7" s="3">
        <v>90</v>
      </c>
    </row>
    <row r="8" spans="1:11">
      <c r="A8" s="3">
        <v>5</v>
      </c>
      <c r="B8" s="4" t="s">
        <v>12</v>
      </c>
      <c r="C8" s="4" t="s">
        <v>22</v>
      </c>
      <c r="D8" s="5" t="s">
        <v>23</v>
      </c>
      <c r="E8" s="4" t="s">
        <v>15</v>
      </c>
      <c r="F8" s="6">
        <v>50000</v>
      </c>
      <c r="G8" s="7">
        <v>604.84</v>
      </c>
      <c r="H8" s="8">
        <v>42751</v>
      </c>
      <c r="I8" s="8">
        <v>43845</v>
      </c>
      <c r="J8" s="15"/>
      <c r="K8" s="3">
        <v>90</v>
      </c>
    </row>
    <row r="9" spans="1:11">
      <c r="A9" s="3">
        <v>6</v>
      </c>
      <c r="B9" s="4" t="s">
        <v>12</v>
      </c>
      <c r="C9" s="4" t="s">
        <v>24</v>
      </c>
      <c r="D9" s="5" t="s">
        <v>25</v>
      </c>
      <c r="E9" s="4" t="s">
        <v>15</v>
      </c>
      <c r="F9" s="6">
        <v>50000</v>
      </c>
      <c r="G9" s="7">
        <v>604.84</v>
      </c>
      <c r="H9" s="8">
        <v>42751</v>
      </c>
      <c r="I9" s="8">
        <v>43845</v>
      </c>
      <c r="J9" s="15"/>
      <c r="K9" s="3">
        <v>90</v>
      </c>
    </row>
    <row r="10" spans="1:11">
      <c r="A10" s="3">
        <v>7</v>
      </c>
      <c r="B10" s="4" t="s">
        <v>26</v>
      </c>
      <c r="C10" s="4" t="s">
        <v>27</v>
      </c>
      <c r="D10" s="5" t="s">
        <v>28</v>
      </c>
      <c r="E10" s="4" t="s">
        <v>29</v>
      </c>
      <c r="F10" s="6">
        <v>30000</v>
      </c>
      <c r="G10" s="7">
        <v>362.9</v>
      </c>
      <c r="H10" s="8">
        <v>42755</v>
      </c>
      <c r="I10" s="8">
        <v>43849</v>
      </c>
      <c r="J10" s="15"/>
      <c r="K10" s="3">
        <v>90</v>
      </c>
    </row>
    <row r="11" spans="1:11">
      <c r="A11" s="3">
        <v>8</v>
      </c>
      <c r="B11" s="4" t="s">
        <v>30</v>
      </c>
      <c r="C11" s="4" t="s">
        <v>31</v>
      </c>
      <c r="D11" s="5" t="s">
        <v>32</v>
      </c>
      <c r="E11" s="4" t="s">
        <v>33</v>
      </c>
      <c r="F11" s="6">
        <v>50000</v>
      </c>
      <c r="G11" s="7">
        <v>604.83000000000004</v>
      </c>
      <c r="H11" s="8">
        <v>42719</v>
      </c>
      <c r="I11" s="8">
        <v>43813</v>
      </c>
      <c r="J11" s="15"/>
      <c r="K11" s="3">
        <v>90</v>
      </c>
    </row>
    <row r="12" spans="1:11">
      <c r="A12" s="3">
        <v>9</v>
      </c>
      <c r="B12" s="4" t="s">
        <v>34</v>
      </c>
      <c r="C12" s="4" t="s">
        <v>35</v>
      </c>
      <c r="D12" s="5" t="s">
        <v>36</v>
      </c>
      <c r="E12" s="4" t="s">
        <v>37</v>
      </c>
      <c r="F12" s="6">
        <v>50000</v>
      </c>
      <c r="G12" s="7">
        <v>604.83000000000004</v>
      </c>
      <c r="H12" s="8">
        <v>42776</v>
      </c>
      <c r="I12" s="8">
        <v>43870</v>
      </c>
      <c r="J12" s="15"/>
      <c r="K12" s="3">
        <v>90</v>
      </c>
    </row>
    <row r="13" spans="1:11">
      <c r="A13" s="3">
        <v>10</v>
      </c>
      <c r="B13" s="4" t="s">
        <v>12</v>
      </c>
      <c r="C13" s="4" t="s">
        <v>38</v>
      </c>
      <c r="D13" s="5" t="s">
        <v>39</v>
      </c>
      <c r="E13" s="4" t="s">
        <v>40</v>
      </c>
      <c r="F13" s="6">
        <v>30000</v>
      </c>
      <c r="G13" s="7">
        <v>362.9</v>
      </c>
      <c r="H13" s="8">
        <v>42794</v>
      </c>
      <c r="I13" s="8">
        <v>43888</v>
      </c>
      <c r="J13" s="15"/>
      <c r="K13" s="3">
        <v>90</v>
      </c>
    </row>
    <row r="14" spans="1:11">
      <c r="A14" s="3">
        <v>11</v>
      </c>
      <c r="B14" s="4" t="s">
        <v>12</v>
      </c>
      <c r="C14" s="4" t="s">
        <v>41</v>
      </c>
      <c r="D14" s="5" t="s">
        <v>42</v>
      </c>
      <c r="E14" s="4" t="s">
        <v>43</v>
      </c>
      <c r="F14" s="6">
        <v>30000</v>
      </c>
      <c r="G14" s="7">
        <v>362.93</v>
      </c>
      <c r="H14" s="8">
        <v>42627</v>
      </c>
      <c r="I14" s="15">
        <v>43721</v>
      </c>
      <c r="J14" s="15"/>
      <c r="K14" s="3">
        <v>90</v>
      </c>
    </row>
    <row r="15" spans="1:11">
      <c r="A15" s="3">
        <v>12</v>
      </c>
      <c r="B15" s="4" t="s">
        <v>44</v>
      </c>
      <c r="C15" s="4" t="s">
        <v>45</v>
      </c>
      <c r="D15" s="5" t="s">
        <v>46</v>
      </c>
      <c r="E15" s="4" t="s">
        <v>47</v>
      </c>
      <c r="F15" s="6">
        <v>50000</v>
      </c>
      <c r="G15" s="7">
        <v>604.84</v>
      </c>
      <c r="H15" s="8">
        <v>42671</v>
      </c>
      <c r="I15" s="15">
        <v>43765</v>
      </c>
      <c r="J15" s="15"/>
      <c r="K15" s="3">
        <v>90</v>
      </c>
    </row>
    <row r="16" spans="1:11">
      <c r="A16" s="3">
        <v>13</v>
      </c>
      <c r="B16" s="4" t="s">
        <v>12</v>
      </c>
      <c r="C16" s="4" t="s">
        <v>48</v>
      </c>
      <c r="D16" s="5" t="s">
        <v>49</v>
      </c>
      <c r="E16" s="4" t="s">
        <v>50</v>
      </c>
      <c r="F16" s="6">
        <v>30000</v>
      </c>
      <c r="G16" s="7">
        <v>362.9</v>
      </c>
      <c r="H16" s="8">
        <v>42648</v>
      </c>
      <c r="I16" s="15">
        <v>43742</v>
      </c>
      <c r="J16" s="15"/>
      <c r="K16" s="3">
        <v>90</v>
      </c>
    </row>
    <row r="17" spans="1:11">
      <c r="A17" s="3">
        <v>14</v>
      </c>
      <c r="B17" s="4" t="s">
        <v>51</v>
      </c>
      <c r="C17" s="4" t="s">
        <v>52</v>
      </c>
      <c r="D17" s="5" t="s">
        <v>53</v>
      </c>
      <c r="E17" s="4" t="s">
        <v>54</v>
      </c>
      <c r="F17" s="6">
        <v>50000</v>
      </c>
      <c r="G17" s="7">
        <v>604.84</v>
      </c>
      <c r="H17" s="8">
        <v>42661</v>
      </c>
      <c r="I17" s="15">
        <v>43755</v>
      </c>
      <c r="J17" s="15"/>
      <c r="K17" s="3">
        <v>90</v>
      </c>
    </row>
    <row r="18" spans="1:11">
      <c r="A18" s="3">
        <v>15</v>
      </c>
      <c r="B18" s="4" t="s">
        <v>55</v>
      </c>
      <c r="C18" s="4" t="s">
        <v>56</v>
      </c>
      <c r="D18" s="5" t="s">
        <v>57</v>
      </c>
      <c r="E18" s="4" t="s">
        <v>58</v>
      </c>
      <c r="F18" s="6">
        <v>50000</v>
      </c>
      <c r="G18" s="7">
        <v>477.14</v>
      </c>
      <c r="H18" s="8">
        <v>42808</v>
      </c>
      <c r="I18" s="8">
        <v>43537</v>
      </c>
      <c r="J18" s="15">
        <v>43537</v>
      </c>
      <c r="K18" s="3">
        <v>71</v>
      </c>
    </row>
    <row r="19" spans="1:11">
      <c r="A19" s="3">
        <v>16</v>
      </c>
      <c r="B19" s="4" t="s">
        <v>30</v>
      </c>
      <c r="C19" s="4" t="s">
        <v>59</v>
      </c>
      <c r="D19" s="5" t="s">
        <v>60</v>
      </c>
      <c r="E19" s="4" t="s">
        <v>61</v>
      </c>
      <c r="F19" s="6">
        <v>50000</v>
      </c>
      <c r="G19" s="7">
        <v>604.83000000000004</v>
      </c>
      <c r="H19" s="8">
        <v>42662</v>
      </c>
      <c r="I19" s="15">
        <v>43756</v>
      </c>
      <c r="J19" s="15"/>
      <c r="K19" s="3">
        <v>90</v>
      </c>
    </row>
    <row r="20" spans="1:11">
      <c r="A20" s="3">
        <v>17</v>
      </c>
      <c r="B20" s="4" t="s">
        <v>30</v>
      </c>
      <c r="C20" s="4" t="s">
        <v>62</v>
      </c>
      <c r="D20" s="5" t="s">
        <v>63</v>
      </c>
      <c r="E20" s="4" t="s">
        <v>64</v>
      </c>
      <c r="F20" s="6">
        <v>50000</v>
      </c>
      <c r="G20" s="7">
        <v>604.83000000000004</v>
      </c>
      <c r="H20" s="8">
        <v>42664</v>
      </c>
      <c r="I20" s="8">
        <v>43758</v>
      </c>
      <c r="J20" s="15"/>
      <c r="K20" s="3">
        <v>90</v>
      </c>
    </row>
    <row r="21" spans="1:11">
      <c r="A21" s="3">
        <v>18</v>
      </c>
      <c r="B21" s="4" t="s">
        <v>65</v>
      </c>
      <c r="C21" s="4" t="s">
        <v>66</v>
      </c>
      <c r="D21" s="5" t="s">
        <v>67</v>
      </c>
      <c r="E21" s="4" t="s">
        <v>68</v>
      </c>
      <c r="F21" s="6">
        <v>50000</v>
      </c>
      <c r="G21" s="7">
        <v>604.83000000000004</v>
      </c>
      <c r="H21" s="8">
        <v>42699</v>
      </c>
      <c r="I21" s="8">
        <v>43793</v>
      </c>
      <c r="J21" s="15"/>
      <c r="K21" s="3">
        <v>90</v>
      </c>
    </row>
    <row r="22" spans="1:11">
      <c r="A22" s="3">
        <v>19</v>
      </c>
      <c r="B22" s="4" t="s">
        <v>30</v>
      </c>
      <c r="C22" s="4" t="s">
        <v>69</v>
      </c>
      <c r="D22" s="5" t="s">
        <v>70</v>
      </c>
      <c r="E22" s="4" t="s">
        <v>71</v>
      </c>
      <c r="F22" s="6">
        <v>15000</v>
      </c>
      <c r="G22" s="7">
        <v>181.45</v>
      </c>
      <c r="H22" s="8">
        <v>42849</v>
      </c>
      <c r="I22" s="8">
        <v>43578</v>
      </c>
      <c r="J22" s="15"/>
      <c r="K22" s="3">
        <v>90</v>
      </c>
    </row>
    <row r="23" spans="1:11">
      <c r="A23" s="3">
        <v>20</v>
      </c>
      <c r="B23" s="4" t="s">
        <v>30</v>
      </c>
      <c r="C23" s="4" t="s">
        <v>72</v>
      </c>
      <c r="D23" s="5" t="s">
        <v>73</v>
      </c>
      <c r="E23" s="4" t="s">
        <v>74</v>
      </c>
      <c r="F23" s="6">
        <v>50000</v>
      </c>
      <c r="G23" s="7">
        <v>604.83000000000004</v>
      </c>
      <c r="H23" s="8">
        <v>42866</v>
      </c>
      <c r="I23" s="8">
        <v>43961</v>
      </c>
      <c r="J23" s="15"/>
      <c r="K23" s="3">
        <v>90</v>
      </c>
    </row>
    <row r="24" spans="1:11">
      <c r="A24" s="3">
        <v>21</v>
      </c>
      <c r="B24" s="4" t="s">
        <v>30</v>
      </c>
      <c r="C24" s="4" t="s">
        <v>75</v>
      </c>
      <c r="D24" s="5" t="s">
        <v>76</v>
      </c>
      <c r="E24" s="4" t="s">
        <v>77</v>
      </c>
      <c r="F24" s="6">
        <v>30000</v>
      </c>
      <c r="G24" s="7">
        <v>362.9</v>
      </c>
      <c r="H24" s="8">
        <v>42692</v>
      </c>
      <c r="I24" s="8">
        <v>43786</v>
      </c>
      <c r="J24" s="15"/>
      <c r="K24" s="3">
        <v>90</v>
      </c>
    </row>
    <row r="25" spans="1:11">
      <c r="A25" s="3">
        <v>22</v>
      </c>
      <c r="B25" s="4" t="s">
        <v>30</v>
      </c>
      <c r="C25" s="4" t="s">
        <v>78</v>
      </c>
      <c r="D25" s="5" t="s">
        <v>79</v>
      </c>
      <c r="E25" s="4" t="s">
        <v>80</v>
      </c>
      <c r="F25" s="6">
        <v>50000</v>
      </c>
      <c r="G25" s="7">
        <v>604.83000000000004</v>
      </c>
      <c r="H25" s="8">
        <v>42702</v>
      </c>
      <c r="I25" s="8">
        <v>43796</v>
      </c>
      <c r="J25" s="15"/>
      <c r="K25" s="3">
        <v>90</v>
      </c>
    </row>
    <row r="26" spans="1:11">
      <c r="A26" s="3">
        <v>23</v>
      </c>
      <c r="B26" s="4" t="s">
        <v>30</v>
      </c>
      <c r="C26" s="4" t="s">
        <v>81</v>
      </c>
      <c r="D26" s="5" t="s">
        <v>82</v>
      </c>
      <c r="E26" s="4" t="s">
        <v>83</v>
      </c>
      <c r="F26" s="6">
        <v>50000</v>
      </c>
      <c r="G26" s="7">
        <v>604.83000000000004</v>
      </c>
      <c r="H26" s="8">
        <v>42714</v>
      </c>
      <c r="I26" s="8">
        <v>43808</v>
      </c>
      <c r="J26" s="15"/>
      <c r="K26" s="3">
        <v>90</v>
      </c>
    </row>
    <row r="27" spans="1:11">
      <c r="A27" s="3">
        <v>24</v>
      </c>
      <c r="B27" s="4" t="s">
        <v>30</v>
      </c>
      <c r="C27" s="4" t="s">
        <v>84</v>
      </c>
      <c r="D27" s="5" t="s">
        <v>85</v>
      </c>
      <c r="E27" s="4" t="s">
        <v>86</v>
      </c>
      <c r="F27" s="6">
        <v>50000</v>
      </c>
      <c r="G27" s="7">
        <v>604.83000000000004</v>
      </c>
      <c r="H27" s="8">
        <v>42717</v>
      </c>
      <c r="I27" s="8">
        <v>43811</v>
      </c>
      <c r="J27" s="15"/>
      <c r="K27" s="3">
        <v>90</v>
      </c>
    </row>
    <row r="28" spans="1:11">
      <c r="A28" s="3">
        <v>25</v>
      </c>
      <c r="B28" s="4" t="s">
        <v>30</v>
      </c>
      <c r="C28" s="4" t="s">
        <v>87</v>
      </c>
      <c r="D28" s="5" t="s">
        <v>88</v>
      </c>
      <c r="E28" s="4" t="s">
        <v>89</v>
      </c>
      <c r="F28" s="6">
        <v>50000</v>
      </c>
      <c r="G28" s="7">
        <v>604.83000000000004</v>
      </c>
      <c r="H28" s="8">
        <v>42709</v>
      </c>
      <c r="I28" s="8">
        <v>43803</v>
      </c>
      <c r="J28" s="15"/>
      <c r="K28" s="3">
        <v>90</v>
      </c>
    </row>
    <row r="29" spans="1:11">
      <c r="A29" s="3">
        <v>26</v>
      </c>
      <c r="B29" s="4" t="s">
        <v>30</v>
      </c>
      <c r="C29" s="4" t="s">
        <v>90</v>
      </c>
      <c r="D29" s="5" t="s">
        <v>91</v>
      </c>
      <c r="E29" s="4" t="s">
        <v>92</v>
      </c>
      <c r="F29" s="6">
        <v>50000</v>
      </c>
      <c r="G29" s="7">
        <v>604.83000000000004</v>
      </c>
      <c r="H29" s="8">
        <v>42724</v>
      </c>
      <c r="I29" s="8">
        <v>43818</v>
      </c>
      <c r="J29" s="15"/>
      <c r="K29" s="3">
        <v>90</v>
      </c>
    </row>
    <row r="30" spans="1:11">
      <c r="A30" s="3">
        <v>27</v>
      </c>
      <c r="B30" s="4" t="s">
        <v>30</v>
      </c>
      <c r="C30" s="4" t="s">
        <v>93</v>
      </c>
      <c r="D30" s="5" t="s">
        <v>94</v>
      </c>
      <c r="E30" s="4" t="s">
        <v>95</v>
      </c>
      <c r="F30" s="9">
        <v>50000</v>
      </c>
      <c r="G30" s="7">
        <v>134.41</v>
      </c>
      <c r="H30" s="8">
        <v>42760</v>
      </c>
      <c r="I30" s="8">
        <v>43489</v>
      </c>
      <c r="J30" s="16">
        <v>43486</v>
      </c>
      <c r="K30" s="3">
        <v>20</v>
      </c>
    </row>
    <row r="31" spans="1:11">
      <c r="A31" s="3">
        <v>28</v>
      </c>
      <c r="B31" s="4" t="s">
        <v>30</v>
      </c>
      <c r="C31" s="4" t="s">
        <v>96</v>
      </c>
      <c r="D31" s="5" t="s">
        <v>97</v>
      </c>
      <c r="E31" s="4" t="s">
        <v>98</v>
      </c>
      <c r="F31" s="9">
        <v>50000</v>
      </c>
      <c r="G31" s="7">
        <v>161.29</v>
      </c>
      <c r="H31" s="8">
        <v>42670</v>
      </c>
      <c r="I31" s="8">
        <v>43399</v>
      </c>
      <c r="J31" s="17">
        <v>43398</v>
      </c>
      <c r="K31" s="3">
        <v>24</v>
      </c>
    </row>
    <row r="32" spans="1:11">
      <c r="A32" s="20" t="s">
        <v>99</v>
      </c>
      <c r="B32" s="20"/>
      <c r="C32" s="20"/>
      <c r="D32" s="20"/>
      <c r="E32" s="20"/>
      <c r="F32" s="3">
        <f>SUM(F4:F31)</f>
        <v>1265000</v>
      </c>
      <c r="G32" s="7">
        <f>SUM(G4:G31)</f>
        <v>14260.670000000002</v>
      </c>
      <c r="H32" s="3"/>
      <c r="I32" s="3"/>
      <c r="J32" s="3"/>
      <c r="K32" s="3"/>
    </row>
    <row r="33" spans="1:11">
      <c r="A33" s="3">
        <v>29</v>
      </c>
      <c r="B33" s="10" t="s">
        <v>55</v>
      </c>
      <c r="C33" s="10" t="s">
        <v>100</v>
      </c>
      <c r="D33" s="11" t="s">
        <v>101</v>
      </c>
      <c r="E33" s="10" t="s">
        <v>102</v>
      </c>
      <c r="F33" s="12">
        <v>20000</v>
      </c>
      <c r="G33" s="13">
        <v>246.58</v>
      </c>
      <c r="H33" s="14">
        <v>42730</v>
      </c>
      <c r="I33" s="14">
        <v>43824</v>
      </c>
      <c r="J33" s="10"/>
      <c r="K33" s="13">
        <v>90</v>
      </c>
    </row>
    <row r="34" spans="1:11">
      <c r="A34" s="20" t="s">
        <v>103</v>
      </c>
      <c r="B34" s="20"/>
      <c r="C34" s="20"/>
      <c r="D34" s="20"/>
      <c r="E34" s="20"/>
      <c r="F34" s="3">
        <v>20000</v>
      </c>
      <c r="G34" s="13">
        <v>246.58</v>
      </c>
      <c r="H34" s="18"/>
      <c r="I34" s="18"/>
      <c r="J34" s="18"/>
      <c r="K34" s="18"/>
    </row>
    <row r="35" spans="1:11">
      <c r="A35" s="20" t="s">
        <v>104</v>
      </c>
      <c r="B35" s="20"/>
      <c r="C35" s="20"/>
      <c r="D35" s="20"/>
      <c r="E35" s="20"/>
      <c r="F35" s="3">
        <v>1285000</v>
      </c>
      <c r="G35" s="3">
        <v>14507.25</v>
      </c>
      <c r="H35" s="18"/>
      <c r="I35" s="18"/>
      <c r="J35" s="18"/>
      <c r="K35" s="18"/>
    </row>
  </sheetData>
  <mergeCells count="4">
    <mergeCell ref="A1:K1"/>
    <mergeCell ref="A32:E32"/>
    <mergeCell ref="A34:E34"/>
    <mergeCell ref="A35:E35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2019-05-13T08:05:28Z</cp:lastPrinted>
  <dcterms:created xsi:type="dcterms:W3CDTF">2019-05-13T07:50:00Z</dcterms:created>
  <dcterms:modified xsi:type="dcterms:W3CDTF">2019-05-13T08:12:21Z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