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60" activeTab="0"/>
  </bookViews>
  <sheets>
    <sheet name="汇总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<sst xmlns="http://schemas.openxmlformats.org/spreadsheetml/2006/main" count="42" uniqueCount="41">
  <si>
    <t>附件5</t>
  </si>
  <si>
    <t>2021年第三季度下拨电费补贴资金汇总表</t>
  </si>
  <si>
    <t>单位:户、元</t>
  </si>
  <si>
    <t>乡镇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</si>
  <si>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</si>
  <si>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</si>
  <si>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</si>
  <si>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</si>
  <si>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</si>
  <si>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</si>
  <si>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</si>
  <si>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</si>
  <si>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</si>
  <si>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</si>
  <si>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</si>
  <si>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</si>
  <si>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</si>
  <si>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</si>
  <si>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</si>
  <si>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</si>
  <si>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</si>
  <si>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</si>
  <si>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</si>
  <si>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</si>
  <si>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</si>
  <si>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</si>
  <si>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</si>
  <si>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</si>
  <si>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</si>
  <si>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</si>
  <si>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</si>
  <si>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</si>
  <si>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</si>
  <si>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</si>
  <si>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</si>
  <si>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</si>
  <si>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雪峰</t>
  </si>
  <si>
    <t>市康复院</t>
  </si>
  <si>
    <t>麻风村</t>
  </si>
  <si>
    <t>福利中心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</si>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</sst>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7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4"/>
      <name val="仿宋_GB2312"/>
      <family val="3"/>
    </font>
    <font>
      <sz val="14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i/>
      <sz val="10"/>
      <name val="MS Sans Serif"/>
      <family val="2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2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2" fillId="9" borderId="0" applyNumberFormat="0" applyBorder="0" applyAlignment="0" applyProtection="0"/>
    <xf numFmtId="0" fontId="34" fillId="0" borderId="4" applyNumberFormat="0" applyFill="0" applyAlignment="0" applyProtection="0"/>
    <xf numFmtId="0" fontId="32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25" fillId="0" borderId="0" applyNumberFormat="0" applyFill="0" applyBorder="0" applyAlignment="0" applyProtection="0"/>
    <xf numFmtId="0" fontId="42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80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80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RowLevel_7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ColLevel_5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RowLevel_5" xfId="54"/>
    <cellStyle name="40% - 强调文字颜色 1" xfId="55"/>
    <cellStyle name="20% - 强调文字颜色 2" xfId="56"/>
    <cellStyle name="RowLevel_6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37"/>
  <sheetViews>
    <sheetView tabSelected="1" workbookViewId="0" topLeftCell="A1">
      <pane ySplit="6" topLeftCell="A7" activePane="bottomLeft" state="frozen"/>
      <selection pane="bottomLeft" activeCell="K21" sqref="K21"/>
    </sheetView>
  </sheetViews>
  <sheetFormatPr defaultColWidth="9.00390625" defaultRowHeight="18" customHeight="1"/>
  <cols>
    <col min="1" max="1" width="14.75390625" style="3" customWidth="1"/>
    <col min="2" max="2" width="9.00390625" style="3" customWidth="1"/>
    <col min="3" max="3" width="13.75390625" style="3" customWidth="1"/>
    <col min="4" max="4" width="9.00390625" style="3" customWidth="1"/>
    <col min="5" max="5" width="14.125" style="3" customWidth="1"/>
    <col min="6" max="6" width="16.00390625" style="3" customWidth="1"/>
    <col min="7" max="16384" width="9.00390625" style="3" customWidth="1"/>
  </cols>
  <sheetData>
    <row r="1" ht="18" customHeight="1">
      <c r="A1" s="4" t="s">
        <v>0</v>
      </c>
    </row>
    <row r="2" ht="10.5" customHeight="1">
      <c r="A2" s="4"/>
    </row>
    <row r="3" s="1" customFormat="1" ht="28.5" customHeight="1">
      <c r="A3" s="1" t="s">
        <v>1</v>
      </c>
    </row>
    <row r="4" spans="3:6" s="2" customFormat="1" ht="18" customHeight="1">
      <c r="C4" s="5"/>
      <c r="E4" s="5"/>
      <c r="F4" s="5" t="s">
        <v>2</v>
      </c>
    </row>
    <row r="5" spans="1:6" s="2" customFormat="1" ht="18" customHeight="1">
      <c r="A5" s="6" t="s">
        <v>3</v>
      </c>
      <c r="B5" s="6" t="s">
        <v>4</v>
      </c>
      <c r="C5" s="6"/>
      <c r="D5" s="6" t="s">
        <v>5</v>
      </c>
      <c r="E5" s="6"/>
      <c r="F5" s="7" t="s">
        <v>6</v>
      </c>
    </row>
    <row r="6" spans="1:6" s="2" customFormat="1" ht="18" customHeight="1">
      <c r="A6" s="6"/>
      <c r="B6" s="6" t="s">
        <v>7</v>
      </c>
      <c r="C6" s="7" t="s">
        <v>8</v>
      </c>
      <c r="D6" s="6" t="s">
        <v>9</v>
      </c>
      <c r="E6" s="7" t="s">
        <v>8</v>
      </c>
      <c r="F6" s="7"/>
    </row>
    <row r="7" spans="1:6" s="2" customFormat="1" ht="18" customHeight="1">
      <c r="A7" s="6" t="s">
        <v>10</v>
      </c>
      <c r="B7" s="8">
        <v>1</v>
      </c>
      <c r="C7" s="9">
        <f>B7*22.42</f>
        <v>22.42</v>
      </c>
      <c r="D7" s="10">
        <v>371</v>
      </c>
      <c r="E7" s="9">
        <f>D7*22.42</f>
        <v>8317.820000000002</v>
      </c>
      <c r="F7" s="9">
        <f>C7+E7</f>
        <v>8340.240000000002</v>
      </c>
    </row>
    <row r="8" spans="1:6" s="2" customFormat="1" ht="18" customHeight="1">
      <c r="A8" s="6" t="s">
        <v>11</v>
      </c>
      <c r="B8" s="8">
        <v>7</v>
      </c>
      <c r="C8" s="9">
        <f aca="true" t="shared" si="0" ref="C8:C36">B8*22.42</f>
        <v>156.94</v>
      </c>
      <c r="D8" s="10">
        <v>546</v>
      </c>
      <c r="E8" s="9">
        <f aca="true" t="shared" si="1" ref="E8:E33">D8*22.42</f>
        <v>12241.320000000002</v>
      </c>
      <c r="F8" s="9">
        <f aca="true" t="shared" si="2" ref="F8:F36">C8+E8</f>
        <v>12398.260000000002</v>
      </c>
    </row>
    <row r="9" spans="1:6" s="2" customFormat="1" ht="18" customHeight="1">
      <c r="A9" s="6" t="s">
        <v>12</v>
      </c>
      <c r="B9" s="8">
        <v>1</v>
      </c>
      <c r="C9" s="9">
        <f t="shared" si="0"/>
        <v>22.42</v>
      </c>
      <c r="D9" s="10">
        <v>468</v>
      </c>
      <c r="E9" s="9">
        <f t="shared" si="1"/>
        <v>10492.560000000001</v>
      </c>
      <c r="F9" s="9">
        <f t="shared" si="2"/>
        <v>10514.980000000001</v>
      </c>
    </row>
    <row r="10" spans="1:6" s="2" customFormat="1" ht="18" customHeight="1">
      <c r="A10" s="6" t="s">
        <v>13</v>
      </c>
      <c r="B10" s="8">
        <v>6</v>
      </c>
      <c r="C10" s="9">
        <f t="shared" si="0"/>
        <v>134.52</v>
      </c>
      <c r="D10" s="10">
        <v>291</v>
      </c>
      <c r="E10" s="9">
        <f t="shared" si="1"/>
        <v>6524.22</v>
      </c>
      <c r="F10" s="9">
        <f t="shared" si="2"/>
        <v>6658.740000000001</v>
      </c>
    </row>
    <row r="11" spans="1:6" s="2" customFormat="1" ht="18" customHeight="1">
      <c r="A11" s="6" t="s">
        <v>14</v>
      </c>
      <c r="B11" s="8">
        <v>3</v>
      </c>
      <c r="C11" s="9">
        <f t="shared" si="0"/>
        <v>67.26</v>
      </c>
      <c r="D11" s="10">
        <v>296</v>
      </c>
      <c r="E11" s="9">
        <f t="shared" si="1"/>
        <v>6636.320000000001</v>
      </c>
      <c r="F11" s="9">
        <f t="shared" si="2"/>
        <v>6703.580000000001</v>
      </c>
    </row>
    <row r="12" spans="1:6" s="2" customFormat="1" ht="18" customHeight="1">
      <c r="A12" s="6" t="s">
        <v>15</v>
      </c>
      <c r="B12" s="8"/>
      <c r="C12" s="9">
        <f t="shared" si="0"/>
        <v>0</v>
      </c>
      <c r="D12" s="10">
        <v>219</v>
      </c>
      <c r="E12" s="9">
        <f t="shared" si="1"/>
        <v>4909.9800000000005</v>
      </c>
      <c r="F12" s="9">
        <f t="shared" si="2"/>
        <v>4909.9800000000005</v>
      </c>
    </row>
    <row r="13" spans="1:6" s="2" customFormat="1" ht="18" customHeight="1">
      <c r="A13" s="6" t="s">
        <v>16</v>
      </c>
      <c r="B13" s="8">
        <v>3</v>
      </c>
      <c r="C13" s="9">
        <f t="shared" si="0"/>
        <v>67.26</v>
      </c>
      <c r="D13" s="10">
        <v>285</v>
      </c>
      <c r="E13" s="9">
        <f t="shared" si="1"/>
        <v>6389.700000000001</v>
      </c>
      <c r="F13" s="9">
        <f t="shared" si="2"/>
        <v>6456.960000000001</v>
      </c>
    </row>
    <row r="14" spans="1:6" s="2" customFormat="1" ht="18" customHeight="1">
      <c r="A14" s="6" t="s">
        <v>17</v>
      </c>
      <c r="B14" s="8"/>
      <c r="C14" s="9">
        <f t="shared" si="0"/>
        <v>0</v>
      </c>
      <c r="D14" s="10">
        <v>252</v>
      </c>
      <c r="E14" s="9">
        <f t="shared" si="1"/>
        <v>5649.84</v>
      </c>
      <c r="F14" s="9">
        <f t="shared" si="2"/>
        <v>5649.84</v>
      </c>
    </row>
    <row r="15" spans="1:6" s="2" customFormat="1" ht="18" customHeight="1">
      <c r="A15" s="6" t="s">
        <v>18</v>
      </c>
      <c r="B15" s="8">
        <v>24</v>
      </c>
      <c r="C15" s="9">
        <f t="shared" si="0"/>
        <v>538.08</v>
      </c>
      <c r="D15" s="10">
        <v>787</v>
      </c>
      <c r="E15" s="9">
        <f t="shared" si="1"/>
        <v>17644.54</v>
      </c>
      <c r="F15" s="9">
        <f t="shared" si="2"/>
        <v>18182.620000000003</v>
      </c>
    </row>
    <row r="16" spans="1:6" s="2" customFormat="1" ht="18" customHeight="1">
      <c r="A16" s="6" t="s">
        <v>19</v>
      </c>
      <c r="B16" s="8">
        <v>1</v>
      </c>
      <c r="C16" s="9">
        <f t="shared" si="0"/>
        <v>22.42</v>
      </c>
      <c r="D16" s="11">
        <v>187</v>
      </c>
      <c r="E16" s="9">
        <f t="shared" si="1"/>
        <v>4192.54</v>
      </c>
      <c r="F16" s="9">
        <f t="shared" si="2"/>
        <v>4214.96</v>
      </c>
    </row>
    <row r="17" spans="1:6" s="2" customFormat="1" ht="18" customHeight="1">
      <c r="A17" s="6" t="s">
        <v>20</v>
      </c>
      <c r="B17" s="8">
        <v>8</v>
      </c>
      <c r="C17" s="9">
        <f t="shared" si="0"/>
        <v>179.36</v>
      </c>
      <c r="D17" s="10">
        <v>796</v>
      </c>
      <c r="E17" s="9">
        <f t="shared" si="1"/>
        <v>17846.32</v>
      </c>
      <c r="F17" s="9">
        <f t="shared" si="2"/>
        <v>18025.68</v>
      </c>
    </row>
    <row r="18" spans="1:6" s="2" customFormat="1" ht="18" customHeight="1">
      <c r="A18" s="6" t="s">
        <v>21</v>
      </c>
      <c r="B18" s="8">
        <v>2</v>
      </c>
      <c r="C18" s="9">
        <f t="shared" si="0"/>
        <v>44.84</v>
      </c>
      <c r="D18" s="10">
        <v>229</v>
      </c>
      <c r="E18" s="9">
        <f t="shared" si="1"/>
        <v>5134.18</v>
      </c>
      <c r="F18" s="9">
        <f t="shared" si="2"/>
        <v>5179.02</v>
      </c>
    </row>
    <row r="19" spans="1:6" s="2" customFormat="1" ht="18" customHeight="1">
      <c r="A19" s="6" t="s">
        <v>22</v>
      </c>
      <c r="B19" s="8">
        <v>7</v>
      </c>
      <c r="C19" s="9">
        <f t="shared" si="0"/>
        <v>156.94</v>
      </c>
      <c r="D19" s="10">
        <v>726</v>
      </c>
      <c r="E19" s="9">
        <f t="shared" si="1"/>
        <v>16276.920000000002</v>
      </c>
      <c r="F19" s="9">
        <f t="shared" si="2"/>
        <v>16433.86</v>
      </c>
    </row>
    <row r="20" spans="1:6" s="2" customFormat="1" ht="18" customHeight="1">
      <c r="A20" s="6" t="s">
        <v>23</v>
      </c>
      <c r="B20" s="8">
        <v>5</v>
      </c>
      <c r="C20" s="9">
        <f t="shared" si="0"/>
        <v>112.10000000000001</v>
      </c>
      <c r="D20" s="10">
        <v>140</v>
      </c>
      <c r="E20" s="9">
        <f t="shared" si="1"/>
        <v>3138.8</v>
      </c>
      <c r="F20" s="9">
        <f t="shared" si="2"/>
        <v>3250.9</v>
      </c>
    </row>
    <row r="21" spans="1:6" s="2" customFormat="1" ht="18" customHeight="1">
      <c r="A21" s="6" t="s">
        <v>24</v>
      </c>
      <c r="B21" s="8"/>
      <c r="C21" s="9">
        <f t="shared" si="0"/>
        <v>0</v>
      </c>
      <c r="D21" s="10">
        <v>159</v>
      </c>
      <c r="E21" s="9">
        <f t="shared" si="1"/>
        <v>3564.78</v>
      </c>
      <c r="F21" s="9">
        <f t="shared" si="2"/>
        <v>3564.78</v>
      </c>
    </row>
    <row r="22" spans="1:6" s="2" customFormat="1" ht="18" customHeight="1">
      <c r="A22" s="6" t="s">
        <v>25</v>
      </c>
      <c r="B22" s="8">
        <v>17</v>
      </c>
      <c r="C22" s="9">
        <f t="shared" si="0"/>
        <v>381.14000000000004</v>
      </c>
      <c r="D22" s="10">
        <v>502</v>
      </c>
      <c r="E22" s="9">
        <f t="shared" si="1"/>
        <v>11254.84</v>
      </c>
      <c r="F22" s="9">
        <f t="shared" si="2"/>
        <v>11635.98</v>
      </c>
    </row>
    <row r="23" spans="1:6" s="2" customFormat="1" ht="18" customHeight="1">
      <c r="A23" s="6" t="s">
        <v>26</v>
      </c>
      <c r="B23" s="8">
        <v>6</v>
      </c>
      <c r="C23" s="9">
        <f t="shared" si="0"/>
        <v>134.52</v>
      </c>
      <c r="D23" s="10">
        <v>406</v>
      </c>
      <c r="E23" s="9">
        <f t="shared" si="1"/>
        <v>9102.52</v>
      </c>
      <c r="F23" s="9">
        <f t="shared" si="2"/>
        <v>9237.04</v>
      </c>
    </row>
    <row r="24" spans="1:6" s="2" customFormat="1" ht="18" customHeight="1">
      <c r="A24" s="6" t="s">
        <v>27</v>
      </c>
      <c r="B24" s="8">
        <v>6</v>
      </c>
      <c r="C24" s="9">
        <f t="shared" si="0"/>
        <v>134.52</v>
      </c>
      <c r="D24" s="10">
        <v>440</v>
      </c>
      <c r="E24" s="9">
        <f t="shared" si="1"/>
        <v>9864.800000000001</v>
      </c>
      <c r="F24" s="9">
        <f t="shared" si="2"/>
        <v>9999.320000000002</v>
      </c>
    </row>
    <row r="25" spans="1:6" s="2" customFormat="1" ht="18" customHeight="1">
      <c r="A25" s="6" t="s">
        <v>28</v>
      </c>
      <c r="B25" s="8">
        <v>8</v>
      </c>
      <c r="C25" s="9">
        <f t="shared" si="0"/>
        <v>179.36</v>
      </c>
      <c r="D25" s="10">
        <v>543</v>
      </c>
      <c r="E25" s="9">
        <f t="shared" si="1"/>
        <v>12174.060000000001</v>
      </c>
      <c r="F25" s="9">
        <f t="shared" si="2"/>
        <v>12353.420000000002</v>
      </c>
    </row>
    <row r="26" spans="1:6" s="2" customFormat="1" ht="18" customHeight="1">
      <c r="A26" s="6" t="s">
        <v>29</v>
      </c>
      <c r="B26" s="8">
        <v>8</v>
      </c>
      <c r="C26" s="9">
        <f t="shared" si="0"/>
        <v>179.36</v>
      </c>
      <c r="D26" s="10">
        <v>389</v>
      </c>
      <c r="E26" s="9">
        <f t="shared" si="1"/>
        <v>8721.380000000001</v>
      </c>
      <c r="F26" s="9">
        <f t="shared" si="2"/>
        <v>8900.740000000002</v>
      </c>
    </row>
    <row r="27" spans="1:6" s="2" customFormat="1" ht="18" customHeight="1">
      <c r="A27" s="6" t="s">
        <v>30</v>
      </c>
      <c r="B27" s="8"/>
      <c r="C27" s="9">
        <f t="shared" si="0"/>
        <v>0</v>
      </c>
      <c r="D27" s="10">
        <v>308</v>
      </c>
      <c r="E27" s="9">
        <f t="shared" si="1"/>
        <v>6905.360000000001</v>
      </c>
      <c r="F27" s="9">
        <f t="shared" si="2"/>
        <v>6905.360000000001</v>
      </c>
    </row>
    <row r="28" spans="1:6" s="2" customFormat="1" ht="18" customHeight="1">
      <c r="A28" s="6" t="s">
        <v>31</v>
      </c>
      <c r="B28" s="8">
        <v>5</v>
      </c>
      <c r="C28" s="9">
        <f t="shared" si="0"/>
        <v>112.10000000000001</v>
      </c>
      <c r="D28" s="10">
        <v>448</v>
      </c>
      <c r="E28" s="9">
        <f t="shared" si="1"/>
        <v>10044.16</v>
      </c>
      <c r="F28" s="9">
        <f t="shared" si="2"/>
        <v>10156.26</v>
      </c>
    </row>
    <row r="29" spans="1:6" s="2" customFormat="1" ht="18" customHeight="1">
      <c r="A29" s="6" t="s">
        <v>32</v>
      </c>
      <c r="B29" s="8">
        <v>8</v>
      </c>
      <c r="C29" s="9">
        <f t="shared" si="0"/>
        <v>179.36</v>
      </c>
      <c r="D29" s="10">
        <v>382</v>
      </c>
      <c r="E29" s="9">
        <f t="shared" si="1"/>
        <v>8564.44</v>
      </c>
      <c r="F29" s="9">
        <f t="shared" si="2"/>
        <v>8743.800000000001</v>
      </c>
    </row>
    <row r="30" spans="1:6" s="2" customFormat="1" ht="18" customHeight="1">
      <c r="A30" s="6" t="s">
        <v>33</v>
      </c>
      <c r="B30" s="8">
        <v>4</v>
      </c>
      <c r="C30" s="9">
        <f t="shared" si="0"/>
        <v>89.68</v>
      </c>
      <c r="D30" s="10">
        <v>494</v>
      </c>
      <c r="E30" s="9">
        <f t="shared" si="1"/>
        <v>11075.480000000001</v>
      </c>
      <c r="F30" s="9">
        <f t="shared" si="2"/>
        <v>11165.160000000002</v>
      </c>
    </row>
    <row r="31" spans="1:6" s="2" customFormat="1" ht="18" customHeight="1">
      <c r="A31" s="6" t="s">
        <v>34</v>
      </c>
      <c r="B31" s="8">
        <v>8</v>
      </c>
      <c r="C31" s="9">
        <f t="shared" si="0"/>
        <v>179.36</v>
      </c>
      <c r="D31" s="10">
        <v>582</v>
      </c>
      <c r="E31" s="9">
        <f t="shared" si="1"/>
        <v>13048.44</v>
      </c>
      <c r="F31" s="9">
        <f t="shared" si="2"/>
        <v>13227.800000000001</v>
      </c>
    </row>
    <row r="32" spans="1:6" s="2" customFormat="1" ht="18" customHeight="1">
      <c r="A32" s="6" t="s">
        <v>35</v>
      </c>
      <c r="B32" s="8">
        <v>7</v>
      </c>
      <c r="C32" s="9">
        <f t="shared" si="0"/>
        <v>156.94</v>
      </c>
      <c r="D32" s="10">
        <v>340</v>
      </c>
      <c r="E32" s="9">
        <f t="shared" si="1"/>
        <v>7622.8</v>
      </c>
      <c r="F32" s="9">
        <f t="shared" si="2"/>
        <v>7779.74</v>
      </c>
    </row>
    <row r="33" spans="1:6" s="2" customFormat="1" ht="18" customHeight="1">
      <c r="A33" s="6" t="s">
        <v>36</v>
      </c>
      <c r="B33" s="8"/>
      <c r="C33" s="9">
        <f t="shared" si="0"/>
        <v>0</v>
      </c>
      <c r="D33" s="10">
        <v>6</v>
      </c>
      <c r="E33" s="9">
        <f t="shared" si="1"/>
        <v>134.52</v>
      </c>
      <c r="F33" s="9">
        <f t="shared" si="2"/>
        <v>134.52</v>
      </c>
    </row>
    <row r="34" spans="1:6" s="2" customFormat="1" ht="18" customHeight="1">
      <c r="A34" s="6" t="s">
        <v>37</v>
      </c>
      <c r="B34" s="8">
        <v>49</v>
      </c>
      <c r="C34" s="9">
        <f t="shared" si="0"/>
        <v>1098.5800000000002</v>
      </c>
      <c r="D34" s="10"/>
      <c r="E34" s="9"/>
      <c r="F34" s="9">
        <f t="shared" si="2"/>
        <v>1098.5800000000002</v>
      </c>
    </row>
    <row r="35" spans="1:6" s="2" customFormat="1" ht="18" customHeight="1">
      <c r="A35" s="6" t="s">
        <v>38</v>
      </c>
      <c r="B35" s="8">
        <v>5</v>
      </c>
      <c r="C35" s="9">
        <f t="shared" si="0"/>
        <v>112.10000000000001</v>
      </c>
      <c r="D35" s="10"/>
      <c r="E35" s="9"/>
      <c r="F35" s="9">
        <f t="shared" si="2"/>
        <v>112.10000000000001</v>
      </c>
    </row>
    <row r="36" spans="1:6" s="2" customFormat="1" ht="18" customHeight="1">
      <c r="A36" s="6" t="s">
        <v>39</v>
      </c>
      <c r="B36" s="8">
        <v>1</v>
      </c>
      <c r="C36" s="9">
        <f t="shared" si="0"/>
        <v>22.42</v>
      </c>
      <c r="D36" s="10"/>
      <c r="E36" s="9"/>
      <c r="F36" s="9">
        <f t="shared" si="2"/>
        <v>22.42</v>
      </c>
    </row>
    <row r="37" spans="1:6" s="2" customFormat="1" ht="18" customHeight="1">
      <c r="A37" s="6" t="s">
        <v>40</v>
      </c>
      <c r="B37" s="10">
        <f>SUM(B7:B36)</f>
        <v>200</v>
      </c>
      <c r="C37" s="9">
        <f>SUM(C7:C36)</f>
        <v>4484.000000000001</v>
      </c>
      <c r="D37" s="10">
        <f>SUM(D7:D36)</f>
        <v>10592</v>
      </c>
      <c r="E37" s="10">
        <f>SUM(E7:E36)</f>
        <v>237472.63999999998</v>
      </c>
      <c r="F37" s="10">
        <f>SUM(F7:F36)</f>
        <v>241956.64000000004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038888888888889" right="0.7513888888888889" top="1.1020833333333333" bottom="0.5506944444444445" header="0.5" footer="0.6298611111111111"/>
  <pageSetup horizontalDpi="600" verticalDpi="600" orientation="portrait" paperSize="9"/>
  <headerFooter scaleWithDoc="0" alignWithMargins="0">
    <oddFooter>&amp;R&amp;14- 7 -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2021-03-29T03:18:34Z</cp:lastPrinted>
  <dcterms:created xsi:type="dcterms:W3CDTF">2011-07-17T02:24:00Z</dcterms:created>
  <dcterms:modified xsi:type="dcterms:W3CDTF">2021-10-12T01:54:29Z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E5C9DC13669E4DCAB0E9CBEC1649DBCB</vt:lpwstr>
  </property>
  <property fmtid="{D5CDD505-2E9C-101B-9397-08002B2CF9AE}" pid="4" name="KSOProductBuildV">
    <vt:lpwstr>2052-11.1.0.10938</vt:lpwstr>
  </property>
</Properties>
</file>