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<sst xmlns="http://schemas.openxmlformats.org/spreadsheetml/2006/main" count="36" uniqueCount="36">
  <si>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附件4</t>
  </si>
  <si>
    <t>2021年第三季度城乡特困人员电费补贴资金分配表</t>
  </si>
  <si>
    <t xml:space="preserve">          单位：户、人、元</t>
  </si>
  <si>
    <t>乡 镇</t>
  </si>
  <si>
    <t>户数</t>
  </si>
  <si>
    <t>人数</t>
  </si>
  <si>
    <t>金  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</si>
  <si>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</si>
  <si>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</si>
  <si>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</si>
  <si>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</si>
  <si>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</si>
  <si>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</si>
  <si>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</si>
  <si>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</si>
  <si>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</si>
  <si>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</si>
  <si>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</si>
  <si>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</si>
  <si>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</si>
  <si>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</si>
  <si>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</si>
  <si>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</si>
  <si>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东田镇</t>
  </si>
  <si>
    <t>金淘镇</t>
  </si>
  <si>
    <t>罗东镇</t>
  </si>
  <si>
    <t>乐峰镇</t>
  </si>
  <si>
    <t>洪梅镇</t>
  </si>
  <si>
    <t>翔云镇</t>
  </si>
  <si>
    <t>眉山乡</t>
  </si>
  <si>
    <t>蓬华镇</t>
  </si>
  <si>
    <t>九都镇</t>
  </si>
  <si>
    <t>向阳乡</t>
  </si>
  <si>
    <t>康复院</t>
  </si>
  <si>
    <t>福利中心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</si>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</sst>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pane ySplit="5" topLeftCell="A15" activePane="bottomLeft" state="frozen"/>
      <selection pane="bottomLeft" activeCell="B7" sqref="B7"/>
    </sheetView>
  </sheetViews>
  <sheetFormatPr defaultColWidth="9.00390625" defaultRowHeight="21" customHeight="1"/>
  <cols>
    <col min="1" max="1" width="23.25390625" style="3" customWidth="1"/>
    <col min="2" max="3" width="16.75390625" style="3" customWidth="1"/>
    <col min="4" max="4" width="16.75390625" style="4" customWidth="1"/>
    <col min="5" max="16384" width="9.00390625" style="3" customWidth="1"/>
  </cols>
  <sheetData>
    <row r="1" spans="1:4" s="1" customFormat="1" ht="21" customHeight="1">
      <c r="A1" s="5" t="s">
        <v>0</v>
      </c>
      <c r="D1" s="6"/>
    </row>
    <row r="2" spans="1:4" s="1" customFormat="1" ht="14.25" customHeight="1">
      <c r="A2" s="5"/>
      <c r="D2" s="6"/>
    </row>
    <row r="3" spans="1:4" ht="22.5" customHeight="1">
      <c r="A3" s="7" t="s">
        <v>1</v>
      </c>
      <c r="B3" s="7"/>
      <c r="C3" s="7"/>
      <c r="D3" s="7"/>
    </row>
    <row r="4" spans="3:4" s="2" customFormat="1" ht="14.25" customHeight="1">
      <c r="C4" s="8" t="s">
        <v>2</v>
      </c>
      <c r="D4" s="8"/>
    </row>
    <row r="5" spans="1:4" s="2" customFormat="1" ht="25.5" customHeight="1">
      <c r="A5" s="9" t="s">
        <v>3</v>
      </c>
      <c r="B5" s="9" t="s">
        <v>4</v>
      </c>
      <c r="C5" s="9" t="s">
        <v>5</v>
      </c>
      <c r="D5" s="10" t="s">
        <v>6</v>
      </c>
    </row>
    <row r="6" spans="1:4" s="2" customFormat="1" ht="19.5" customHeight="1">
      <c r="A6" s="11" t="s">
        <v>7</v>
      </c>
      <c r="B6" s="12">
        <v>34</v>
      </c>
      <c r="C6" s="12">
        <v>34</v>
      </c>
      <c r="D6" s="13">
        <f>B6*22.42</f>
        <v>762.2800000000001</v>
      </c>
    </row>
    <row r="7" spans="1:4" s="2" customFormat="1" ht="19.5" customHeight="1">
      <c r="A7" s="11" t="s">
        <v>8</v>
      </c>
      <c r="B7" s="12">
        <v>71</v>
      </c>
      <c r="C7" s="12">
        <v>72</v>
      </c>
      <c r="D7" s="13">
        <f aca="true" t="shared" si="0" ref="D7:D33">B7*22.42</f>
        <v>1591.8200000000002</v>
      </c>
    </row>
    <row r="8" spans="1:4" s="2" customFormat="1" ht="19.5" customHeight="1">
      <c r="A8" s="11" t="s">
        <v>9</v>
      </c>
      <c r="B8" s="12">
        <v>52</v>
      </c>
      <c r="C8" s="12">
        <v>52</v>
      </c>
      <c r="D8" s="13">
        <f t="shared" si="0"/>
        <v>1165.8400000000001</v>
      </c>
    </row>
    <row r="9" spans="1:4" s="2" customFormat="1" ht="19.5" customHeight="1">
      <c r="A9" s="11" t="s">
        <v>10</v>
      </c>
      <c r="B9" s="12">
        <v>71</v>
      </c>
      <c r="C9" s="12">
        <v>71</v>
      </c>
      <c r="D9" s="13">
        <f t="shared" si="0"/>
        <v>1591.8200000000002</v>
      </c>
    </row>
    <row r="10" spans="1:4" s="2" customFormat="1" ht="19.5" customHeight="1">
      <c r="A10" s="11" t="s">
        <v>11</v>
      </c>
      <c r="B10" s="12">
        <v>7</v>
      </c>
      <c r="C10" s="12">
        <v>7</v>
      </c>
      <c r="D10" s="13">
        <f t="shared" si="0"/>
        <v>156.94</v>
      </c>
    </row>
    <row r="11" spans="1:4" s="2" customFormat="1" ht="19.5" customHeight="1">
      <c r="A11" s="11" t="s">
        <v>12</v>
      </c>
      <c r="B11" s="12">
        <v>71</v>
      </c>
      <c r="C11" s="12">
        <v>76</v>
      </c>
      <c r="D11" s="13">
        <f t="shared" si="0"/>
        <v>1591.8200000000002</v>
      </c>
    </row>
    <row r="12" spans="1:4" s="2" customFormat="1" ht="19.5" customHeight="1">
      <c r="A12" s="11" t="s">
        <v>13</v>
      </c>
      <c r="B12" s="12">
        <v>99</v>
      </c>
      <c r="C12" s="12">
        <v>101</v>
      </c>
      <c r="D12" s="13">
        <f t="shared" si="0"/>
        <v>2219.5800000000004</v>
      </c>
    </row>
    <row r="13" spans="1:4" s="2" customFormat="1" ht="19.5" customHeight="1">
      <c r="A13" s="11" t="s">
        <v>14</v>
      </c>
      <c r="B13" s="12">
        <v>67</v>
      </c>
      <c r="C13" s="12">
        <v>67</v>
      </c>
      <c r="D13" s="13">
        <f t="shared" si="0"/>
        <v>1502.14</v>
      </c>
    </row>
    <row r="14" spans="1:4" s="2" customFormat="1" ht="19.5" customHeight="1">
      <c r="A14" s="11" t="s">
        <v>15</v>
      </c>
      <c r="B14" s="12">
        <v>76</v>
      </c>
      <c r="C14" s="12">
        <v>77</v>
      </c>
      <c r="D14" s="13">
        <f t="shared" si="0"/>
        <v>1703.92</v>
      </c>
    </row>
    <row r="15" spans="1:4" s="2" customFormat="1" ht="19.5" customHeight="1">
      <c r="A15" s="11" t="s">
        <v>16</v>
      </c>
      <c r="B15" s="12">
        <v>124</v>
      </c>
      <c r="C15" s="12">
        <v>126</v>
      </c>
      <c r="D15" s="13">
        <f t="shared" si="0"/>
        <v>2780.0800000000004</v>
      </c>
    </row>
    <row r="16" spans="1:4" s="2" customFormat="1" ht="19.5" customHeight="1">
      <c r="A16" s="11" t="s">
        <v>17</v>
      </c>
      <c r="B16" s="12">
        <v>61</v>
      </c>
      <c r="C16" s="12">
        <v>62</v>
      </c>
      <c r="D16" s="13">
        <f t="shared" si="0"/>
        <v>1367.6200000000001</v>
      </c>
    </row>
    <row r="17" spans="1:4" s="2" customFormat="1" ht="19.5" customHeight="1">
      <c r="A17" s="11" t="s">
        <v>18</v>
      </c>
      <c r="B17" s="12">
        <v>64</v>
      </c>
      <c r="C17" s="12">
        <v>64</v>
      </c>
      <c r="D17" s="13">
        <f t="shared" si="0"/>
        <v>1434.88</v>
      </c>
    </row>
    <row r="18" spans="1:4" s="2" customFormat="1" ht="19.5" customHeight="1">
      <c r="A18" s="11" t="s">
        <v>19</v>
      </c>
      <c r="B18" s="12">
        <v>78</v>
      </c>
      <c r="C18" s="12">
        <v>79</v>
      </c>
      <c r="D18" s="13">
        <f t="shared" si="0"/>
        <v>1748.7600000000002</v>
      </c>
    </row>
    <row r="19" spans="1:4" s="2" customFormat="1" ht="19.5" customHeight="1">
      <c r="A19" s="11" t="s">
        <v>20</v>
      </c>
      <c r="B19" s="12">
        <v>51</v>
      </c>
      <c r="C19" s="12">
        <v>53</v>
      </c>
      <c r="D19" s="13">
        <f t="shared" si="0"/>
        <v>1143.42</v>
      </c>
    </row>
    <row r="20" spans="1:4" s="2" customFormat="1" ht="19.5" customHeight="1">
      <c r="A20" s="11" t="s">
        <v>21</v>
      </c>
      <c r="B20" s="12">
        <v>66</v>
      </c>
      <c r="C20" s="12">
        <v>67</v>
      </c>
      <c r="D20" s="13">
        <f t="shared" si="0"/>
        <v>1479.72</v>
      </c>
    </row>
    <row r="21" spans="1:4" s="2" customFormat="1" ht="19.5" customHeight="1">
      <c r="A21" s="11" t="s">
        <v>22</v>
      </c>
      <c r="B21" s="12">
        <v>45</v>
      </c>
      <c r="C21" s="12">
        <v>45</v>
      </c>
      <c r="D21" s="13">
        <f t="shared" si="0"/>
        <v>1008.9000000000001</v>
      </c>
    </row>
    <row r="22" spans="1:4" s="2" customFormat="1" ht="19.5" customHeight="1">
      <c r="A22" s="11" t="s">
        <v>23</v>
      </c>
      <c r="B22" s="12">
        <v>56</v>
      </c>
      <c r="C22" s="12">
        <v>56</v>
      </c>
      <c r="D22" s="13">
        <f t="shared" si="0"/>
        <v>1255.52</v>
      </c>
    </row>
    <row r="23" spans="1:4" s="2" customFormat="1" ht="19.5" customHeight="1">
      <c r="A23" s="11" t="s">
        <v>24</v>
      </c>
      <c r="B23" s="12">
        <v>135</v>
      </c>
      <c r="C23" s="12">
        <v>138</v>
      </c>
      <c r="D23" s="13">
        <f t="shared" si="0"/>
        <v>3026.7000000000003</v>
      </c>
    </row>
    <row r="24" spans="1:4" s="2" customFormat="1" ht="19.5" customHeight="1">
      <c r="A24" s="11" t="s">
        <v>25</v>
      </c>
      <c r="B24" s="12">
        <v>100</v>
      </c>
      <c r="C24" s="12">
        <v>104</v>
      </c>
      <c r="D24" s="13">
        <f t="shared" si="0"/>
        <v>2242</v>
      </c>
    </row>
    <row r="25" spans="1:4" s="2" customFormat="1" ht="19.5" customHeight="1">
      <c r="A25" s="11" t="s">
        <v>26</v>
      </c>
      <c r="B25" s="12">
        <v>52</v>
      </c>
      <c r="C25" s="12">
        <v>52</v>
      </c>
      <c r="D25" s="13">
        <f t="shared" si="0"/>
        <v>1165.8400000000001</v>
      </c>
    </row>
    <row r="26" spans="1:4" s="2" customFormat="1" ht="19.5" customHeight="1">
      <c r="A26" s="11" t="s">
        <v>27</v>
      </c>
      <c r="B26" s="12">
        <v>51</v>
      </c>
      <c r="C26" s="12">
        <v>51</v>
      </c>
      <c r="D26" s="13">
        <f t="shared" si="0"/>
        <v>1143.42</v>
      </c>
    </row>
    <row r="27" spans="1:4" s="2" customFormat="1" ht="19.5" customHeight="1">
      <c r="A27" s="11" t="s">
        <v>28</v>
      </c>
      <c r="B27" s="12">
        <v>29</v>
      </c>
      <c r="C27" s="12">
        <v>29</v>
      </c>
      <c r="D27" s="13">
        <f t="shared" si="0"/>
        <v>650.1800000000001</v>
      </c>
    </row>
    <row r="28" spans="1:4" s="2" customFormat="1" ht="19.5" customHeight="1">
      <c r="A28" s="11" t="s">
        <v>29</v>
      </c>
      <c r="B28" s="12">
        <v>24</v>
      </c>
      <c r="C28" s="12">
        <v>24</v>
      </c>
      <c r="D28" s="13">
        <f t="shared" si="0"/>
        <v>538.08</v>
      </c>
    </row>
    <row r="29" spans="1:4" s="2" customFormat="1" ht="19.5" customHeight="1">
      <c r="A29" s="11" t="s">
        <v>30</v>
      </c>
      <c r="B29" s="12">
        <v>34</v>
      </c>
      <c r="C29" s="12">
        <v>35</v>
      </c>
      <c r="D29" s="13">
        <f t="shared" si="0"/>
        <v>762.2800000000001</v>
      </c>
    </row>
    <row r="30" spans="1:4" s="2" customFormat="1" ht="19.5" customHeight="1">
      <c r="A30" s="11" t="s">
        <v>31</v>
      </c>
      <c r="B30" s="12">
        <v>19</v>
      </c>
      <c r="C30" s="12">
        <v>20</v>
      </c>
      <c r="D30" s="13">
        <f t="shared" si="0"/>
        <v>425.98</v>
      </c>
    </row>
    <row r="31" spans="1:4" s="2" customFormat="1" ht="19.5" customHeight="1">
      <c r="A31" s="11" t="s">
        <v>32</v>
      </c>
      <c r="B31" s="12">
        <v>15</v>
      </c>
      <c r="C31" s="12">
        <v>15</v>
      </c>
      <c r="D31" s="13">
        <f t="shared" si="0"/>
        <v>336.3</v>
      </c>
    </row>
    <row r="32" spans="1:4" s="2" customFormat="1" ht="19.5" customHeight="1">
      <c r="A32" s="11" t="s">
        <v>33</v>
      </c>
      <c r="B32" s="12">
        <v>26</v>
      </c>
      <c r="C32" s="12">
        <v>26</v>
      </c>
      <c r="D32" s="13">
        <f t="shared" si="0"/>
        <v>582.9200000000001</v>
      </c>
    </row>
    <row r="33" spans="1:4" s="2" customFormat="1" ht="19.5" customHeight="1">
      <c r="A33" s="11" t="s">
        <v>34</v>
      </c>
      <c r="B33" s="12">
        <v>1</v>
      </c>
      <c r="C33" s="12">
        <v>1</v>
      </c>
      <c r="D33" s="13">
        <f t="shared" si="0"/>
        <v>22.42</v>
      </c>
    </row>
    <row r="34" spans="1:4" s="2" customFormat="1" ht="19.5" customHeight="1">
      <c r="A34" s="11" t="s">
        <v>35</v>
      </c>
      <c r="B34" s="12">
        <f>SUM(B6:B33)</f>
        <v>1579</v>
      </c>
      <c r="C34" s="12">
        <f>SUM(C6:C33)</f>
        <v>1604</v>
      </c>
      <c r="D34" s="13">
        <f>SUM(D6:D33)</f>
        <v>35401.18000000001</v>
      </c>
    </row>
    <row r="35" s="2" customFormat="1" ht="21" customHeight="1">
      <c r="D35" s="14"/>
    </row>
    <row r="36" s="2" customFormat="1" ht="21" customHeight="1">
      <c r="D36" s="14"/>
    </row>
    <row r="37" s="2" customFormat="1" ht="21" customHeight="1">
      <c r="D37" s="14"/>
    </row>
    <row r="38" s="2" customFormat="1" ht="21" customHeight="1">
      <c r="D38" s="14"/>
    </row>
    <row r="39" s="2" customFormat="1" ht="21" customHeight="1">
      <c r="D39" s="14"/>
    </row>
    <row r="40" s="2" customFormat="1" ht="21" customHeight="1">
      <c r="D40" s="14"/>
    </row>
    <row r="41" s="2" customFormat="1" ht="21" customHeight="1">
      <c r="D41" s="14"/>
    </row>
    <row r="42" s="2" customFormat="1" ht="21" customHeight="1">
      <c r="D42" s="14"/>
    </row>
    <row r="43" s="2" customFormat="1" ht="21" customHeight="1">
      <c r="D43" s="14"/>
    </row>
    <row r="44" s="2" customFormat="1" ht="21" customHeight="1">
      <c r="D44" s="14"/>
    </row>
    <row r="45" s="2" customFormat="1" ht="21" customHeight="1">
      <c r="D45" s="14"/>
    </row>
    <row r="46" s="2" customFormat="1" ht="21" customHeight="1">
      <c r="D46" s="14"/>
    </row>
    <row r="47" s="2" customFormat="1" ht="21" customHeight="1">
      <c r="D47" s="14"/>
    </row>
    <row r="48" s="2" customFormat="1" ht="21" customHeight="1">
      <c r="D48" s="14"/>
    </row>
    <row r="49" s="2" customFormat="1" ht="21" customHeight="1">
      <c r="D49" s="14"/>
    </row>
    <row r="50" s="2" customFormat="1" ht="21" customHeight="1">
      <c r="D50" s="14"/>
    </row>
    <row r="51" s="2" customFormat="1" ht="21" customHeight="1">
      <c r="D51" s="14"/>
    </row>
    <row r="52" s="2" customFormat="1" ht="21" customHeight="1">
      <c r="D52" s="14"/>
    </row>
    <row r="53" s="2" customFormat="1" ht="21" customHeight="1">
      <c r="D53" s="14"/>
    </row>
    <row r="54" s="2" customFormat="1" ht="21" customHeight="1">
      <c r="D54" s="14"/>
    </row>
    <row r="55" s="2" customFormat="1" ht="21" customHeight="1">
      <c r="D55" s="14"/>
    </row>
    <row r="56" s="2" customFormat="1" ht="21" customHeight="1">
      <c r="D56" s="14"/>
    </row>
    <row r="57" s="2" customFormat="1" ht="21" customHeight="1">
      <c r="D57" s="14"/>
    </row>
    <row r="58" s="2" customFormat="1" ht="21" customHeight="1">
      <c r="D58" s="14"/>
    </row>
    <row r="59" s="2" customFormat="1" ht="21" customHeight="1">
      <c r="D59" s="14"/>
    </row>
    <row r="60" s="2" customFormat="1" ht="21" customHeight="1">
      <c r="D60" s="14"/>
    </row>
    <row r="61" s="2" customFormat="1" ht="21" customHeight="1">
      <c r="D61" s="14"/>
    </row>
    <row r="62" s="2" customFormat="1" ht="21" customHeight="1">
      <c r="D62" s="14"/>
    </row>
    <row r="63" s="2" customFormat="1" ht="21" customHeight="1">
      <c r="D63" s="14"/>
    </row>
    <row r="64" s="2" customFormat="1" ht="21" customHeight="1">
      <c r="D64" s="14"/>
    </row>
    <row r="65" s="2" customFormat="1" ht="21" customHeight="1">
      <c r="D65" s="14"/>
    </row>
    <row r="66" s="2" customFormat="1" ht="21" customHeight="1">
      <c r="D66" s="14"/>
    </row>
    <row r="67" s="2" customFormat="1" ht="21" customHeight="1">
      <c r="D67" s="14"/>
    </row>
    <row r="68" s="2" customFormat="1" ht="21" customHeight="1">
      <c r="D68" s="14"/>
    </row>
    <row r="69" s="2" customFormat="1" ht="21" customHeight="1">
      <c r="D69" s="14"/>
    </row>
    <row r="70" s="2" customFormat="1" ht="21" customHeight="1">
      <c r="D70" s="14"/>
    </row>
    <row r="71" s="2" customFormat="1" ht="21" customHeight="1">
      <c r="D71" s="14"/>
    </row>
    <row r="72" s="2" customFormat="1" ht="21" customHeight="1">
      <c r="D72" s="14"/>
    </row>
    <row r="73" s="2" customFormat="1" ht="21" customHeight="1">
      <c r="D73" s="14"/>
    </row>
    <row r="74" s="2" customFormat="1" ht="21" customHeight="1">
      <c r="D74" s="14"/>
    </row>
    <row r="75" s="2" customFormat="1" ht="21" customHeight="1">
      <c r="D75" s="14"/>
    </row>
    <row r="76" s="2" customFormat="1" ht="21" customHeight="1">
      <c r="D76" s="14"/>
    </row>
  </sheetData>
  <sheetProtection/>
  <mergeCells count="2">
    <mergeCell ref="A3:D3"/>
    <mergeCell ref="C4:D4"/>
  </mergeCells>
  <printOptions/>
  <pageMargins left="1.2277777777777779" right="0.7513888888888889" top="1.0625" bottom="0.7513888888888889" header="0.5" footer="0.5118055555555555"/>
  <pageSetup horizontalDpi="600" verticalDpi="600" orientation="portrait" paperSize="9"/>
  <headerFooter scaleWithDoc="0" alignWithMargins="0">
    <oddFooter>&amp;L&amp;14- 6 -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21.75" customHeight="1"/>
  <sheetData/>
  <sheetProtection/>
  <printOptions/>
  <pageMargins left="0.75" right="0.75" top="0.54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2020-03-19T02:35:00Z</cp:lastPrinted>
  <dcterms:created xsi:type="dcterms:W3CDTF">2001-12-31T17:47:09Z</dcterms:created>
  <dcterms:modified xsi:type="dcterms:W3CDTF">2021-10-13T01:05:24Z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3D0F2A5ADA9B416FA89EE35DEA7DB9FF</vt:lpwstr>
  </property>
  <property fmtid="{D5CDD505-2E9C-101B-9397-08002B2CF9AE}" pid="4" name="KSOProductBuildV">
    <vt:lpwstr>2052-11.1.0.10938</vt:lpwstr>
  </property>
</Properties>
</file>