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<sst xmlns="http://schemas.openxmlformats.org/spreadsheetml/2006/main" count="129" uniqueCount="47">
  <si>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</si>
  <si>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</si>
  <si>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</si>
  <si>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</si>
  <si>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</si>
  <si>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</si>
  <si>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</si>
  <si>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</si>
  <si>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</si>
  <si>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</si>
  <si>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</si>
  <si>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</si>
  <si>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</si>
  <si>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</si>
  <si>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</si>
  <si>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</si>
  <si>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</si>
  <si>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</si>
  <si>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</si>
  <si>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</si>
  <si>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</si>
  <si>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</si>
  <si>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</si>
  <si>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</si>
  <si>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</si>
  <si>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</si>
  <si>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</si>
  <si>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</si>
  <si>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</si>
  <si>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</si>
  <si>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</si>
  <si>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</si>
  <si>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</si>
  <si>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</si>
  <si>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</si>
  <si>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</si>
  <si>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</si>
  <si>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</si>
  <si>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重度一级残疾</t>
  </si>
  <si>
    <t>重度二级残疾</t>
  </si>
  <si>
    <t>社会福利中心</t>
  </si>
  <si>
    <t>附件3</t>
  </si>
  <si>
    <t>困难残疾人生活补贴</t>
  </si>
  <si>
    <t>重度残疾人护理补贴</t>
  </si>
  <si>
    <t>南安市2021年7月份困难残疾人生活补贴资金分配表</t>
  </si>
  <si>
    <t>南安市2021年7月份重度残疾人护理补贴资金分配</t>
  </si>
  <si>
    <t>南安市2021年7月份残疾人两项补贴资金汇总表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</si>
</sst>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7.75390625" style="1" customWidth="1"/>
    <col min="2" max="2" width="7.00390625" style="1" customWidth="1"/>
    <col min="3" max="3" width="10.125" style="1" customWidth="1"/>
    <col min="4" max="4" width="7.00390625" style="1" customWidth="1"/>
    <col min="5" max="5" width="10.25390625" style="1" customWidth="1"/>
    <col min="6" max="6" width="7.00390625" style="1" customWidth="1"/>
    <col min="7" max="7" width="10.25390625" style="1" customWidth="1"/>
    <col min="8" max="8" width="8.625" style="1" customWidth="1"/>
    <col min="9" max="9" width="10.625" style="1" customWidth="1"/>
    <col min="10" max="16384" width="9.00390625" style="1" customWidth="1"/>
  </cols>
  <sheetData>
    <row r="1" ht="17.25">
      <c r="A1" s="2" t="s">
        <v>0</v>
      </c>
    </row>
    <row r="2" ht="12" customHeight="1">
      <c r="A2" s="3"/>
    </row>
    <row r="3" spans="1:9" ht="30.75" customHeight="1">
      <c r="A3" s="11" t="s">
        <v>44</v>
      </c>
      <c r="B3" s="11"/>
      <c r="C3" s="11"/>
      <c r="D3" s="11"/>
      <c r="E3" s="11"/>
      <c r="F3" s="11"/>
      <c r="G3" s="11"/>
      <c r="H3" s="11"/>
      <c r="I3" s="11"/>
    </row>
    <row r="4" spans="1:9" ht="31.5" customHeight="1">
      <c r="A4" s="16" t="s">
        <v>1</v>
      </c>
      <c r="B4" s="12" t="s">
        <v>2</v>
      </c>
      <c r="C4" s="13"/>
      <c r="D4" s="12" t="s">
        <v>3</v>
      </c>
      <c r="E4" s="13"/>
      <c r="F4" s="12" t="s">
        <v>4</v>
      </c>
      <c r="G4" s="13"/>
      <c r="H4" s="14" t="s">
        <v>5</v>
      </c>
      <c r="I4" s="15"/>
    </row>
    <row r="5" spans="1:9" ht="19.5" customHeight="1">
      <c r="A5" s="17"/>
      <c r="B5" s="4" t="s">
        <v>6</v>
      </c>
      <c r="C5" s="4" t="s">
        <v>7</v>
      </c>
      <c r="D5" s="4" t="s">
        <v>6</v>
      </c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</row>
    <row r="6" spans="1:9" ht="18.75" customHeight="1">
      <c r="A6" s="5" t="s">
        <v>8</v>
      </c>
      <c r="B6" s="4">
        <v>237</v>
      </c>
      <c r="C6" s="4">
        <v>18960</v>
      </c>
      <c r="D6" s="4">
        <v>24</v>
      </c>
      <c r="E6" s="4">
        <v>1920</v>
      </c>
      <c r="F6" s="4">
        <v>26</v>
      </c>
      <c r="G6" s="4">
        <v>2080</v>
      </c>
      <c r="H6" s="4">
        <v>287</v>
      </c>
      <c r="I6" s="4">
        <v>22960</v>
      </c>
    </row>
    <row r="7" spans="1:9" ht="18.75" customHeight="1">
      <c r="A7" s="5" t="s">
        <v>9</v>
      </c>
      <c r="B7" s="4">
        <v>312</v>
      </c>
      <c r="C7" s="4">
        <v>24960</v>
      </c>
      <c r="D7" s="4">
        <v>49</v>
      </c>
      <c r="E7" s="4">
        <v>3920</v>
      </c>
      <c r="F7" s="4">
        <v>28</v>
      </c>
      <c r="G7" s="4">
        <v>2240</v>
      </c>
      <c r="H7" s="4">
        <v>389</v>
      </c>
      <c r="I7" s="4">
        <v>31120</v>
      </c>
    </row>
    <row r="8" spans="1:9" ht="18.75" customHeight="1">
      <c r="A8" s="5" t="s">
        <v>10</v>
      </c>
      <c r="B8" s="4">
        <v>266</v>
      </c>
      <c r="C8" s="4">
        <v>21280</v>
      </c>
      <c r="D8" s="4">
        <v>64</v>
      </c>
      <c r="E8" s="4">
        <v>5120</v>
      </c>
      <c r="F8" s="4">
        <v>65</v>
      </c>
      <c r="G8" s="4">
        <v>5200</v>
      </c>
      <c r="H8" s="4">
        <v>395</v>
      </c>
      <c r="I8" s="4">
        <v>31600</v>
      </c>
    </row>
    <row r="9" spans="1:9" ht="18.75" customHeight="1">
      <c r="A9" s="5" t="s">
        <v>11</v>
      </c>
      <c r="B9" s="4">
        <v>179</v>
      </c>
      <c r="C9" s="4">
        <v>14320</v>
      </c>
      <c r="D9" s="4">
        <v>138</v>
      </c>
      <c r="E9" s="4">
        <v>11040</v>
      </c>
      <c r="F9" s="4">
        <v>74</v>
      </c>
      <c r="G9" s="4">
        <v>5920</v>
      </c>
      <c r="H9" s="4">
        <v>391</v>
      </c>
      <c r="I9" s="4">
        <v>31280</v>
      </c>
    </row>
    <row r="10" spans="1:9" ht="18.75" customHeight="1">
      <c r="A10" s="5" t="s">
        <v>12</v>
      </c>
      <c r="B10" s="4">
        <v>168</v>
      </c>
      <c r="C10" s="4">
        <v>13440</v>
      </c>
      <c r="D10" s="4">
        <v>189</v>
      </c>
      <c r="E10" s="4">
        <v>15120</v>
      </c>
      <c r="F10" s="4">
        <v>113</v>
      </c>
      <c r="G10" s="4">
        <v>9040</v>
      </c>
      <c r="H10" s="4">
        <v>470</v>
      </c>
      <c r="I10" s="4">
        <v>37600</v>
      </c>
    </row>
    <row r="11" spans="1:9" ht="18.75" customHeight="1">
      <c r="A11" s="5" t="s">
        <v>13</v>
      </c>
      <c r="B11" s="4">
        <v>141</v>
      </c>
      <c r="C11" s="4">
        <v>11280</v>
      </c>
      <c r="D11" s="4">
        <v>19</v>
      </c>
      <c r="E11" s="4">
        <v>1520</v>
      </c>
      <c r="F11" s="4">
        <v>10</v>
      </c>
      <c r="G11" s="4">
        <v>800</v>
      </c>
      <c r="H11" s="4">
        <v>170</v>
      </c>
      <c r="I11" s="4">
        <v>13600</v>
      </c>
    </row>
    <row r="12" spans="1:9" ht="18.75" customHeight="1">
      <c r="A12" s="5" t="s">
        <v>14</v>
      </c>
      <c r="B12" s="4">
        <v>117</v>
      </c>
      <c r="C12" s="4">
        <v>9360</v>
      </c>
      <c r="D12" s="4">
        <v>19</v>
      </c>
      <c r="E12" s="4">
        <v>1520</v>
      </c>
      <c r="F12" s="4">
        <v>15</v>
      </c>
      <c r="G12" s="4">
        <v>1200</v>
      </c>
      <c r="H12" s="4">
        <v>151</v>
      </c>
      <c r="I12" s="4">
        <v>12080</v>
      </c>
    </row>
    <row r="13" spans="1:9" ht="18.75" customHeight="1">
      <c r="A13" s="5" t="s">
        <v>15</v>
      </c>
      <c r="B13" s="4">
        <v>138</v>
      </c>
      <c r="C13" s="4">
        <v>11040</v>
      </c>
      <c r="D13" s="4">
        <v>58</v>
      </c>
      <c r="E13" s="4">
        <v>4640</v>
      </c>
      <c r="F13" s="4">
        <v>25</v>
      </c>
      <c r="G13" s="4">
        <v>2000</v>
      </c>
      <c r="H13" s="4">
        <v>221</v>
      </c>
      <c r="I13" s="4">
        <v>17680</v>
      </c>
    </row>
    <row r="14" spans="1:9" ht="18.75" customHeight="1">
      <c r="A14" s="5" t="s">
        <v>16</v>
      </c>
      <c r="B14" s="4">
        <v>431</v>
      </c>
      <c r="C14" s="4">
        <v>34480</v>
      </c>
      <c r="D14" s="4">
        <v>141</v>
      </c>
      <c r="E14" s="4">
        <v>11280</v>
      </c>
      <c r="F14" s="4">
        <v>79</v>
      </c>
      <c r="G14" s="4">
        <v>6320</v>
      </c>
      <c r="H14" s="4">
        <v>651</v>
      </c>
      <c r="I14" s="4">
        <v>52080</v>
      </c>
    </row>
    <row r="15" spans="1:9" ht="18.75" customHeight="1">
      <c r="A15" s="5" t="s">
        <v>17</v>
      </c>
      <c r="B15" s="4">
        <v>104</v>
      </c>
      <c r="C15" s="4">
        <v>8320</v>
      </c>
      <c r="D15" s="4">
        <v>17</v>
      </c>
      <c r="E15" s="4">
        <v>1360</v>
      </c>
      <c r="F15" s="4">
        <v>28</v>
      </c>
      <c r="G15" s="4">
        <v>2240</v>
      </c>
      <c r="H15" s="4">
        <v>149</v>
      </c>
      <c r="I15" s="4">
        <v>11920</v>
      </c>
    </row>
    <row r="16" spans="1:9" ht="18.75" customHeight="1">
      <c r="A16" s="5" t="s">
        <v>18</v>
      </c>
      <c r="B16" s="4">
        <v>348</v>
      </c>
      <c r="C16" s="4">
        <v>27840</v>
      </c>
      <c r="D16" s="4">
        <v>14</v>
      </c>
      <c r="E16" s="4">
        <v>1120</v>
      </c>
      <c r="F16" s="4">
        <v>2</v>
      </c>
      <c r="G16" s="4">
        <v>160</v>
      </c>
      <c r="H16" s="4">
        <v>364</v>
      </c>
      <c r="I16" s="4">
        <v>29120</v>
      </c>
    </row>
    <row r="17" spans="1:9" ht="18.75" customHeight="1">
      <c r="A17" s="5" t="s">
        <v>19</v>
      </c>
      <c r="B17" s="4">
        <v>115</v>
      </c>
      <c r="C17" s="4">
        <v>9200</v>
      </c>
      <c r="D17" s="4">
        <v>27</v>
      </c>
      <c r="E17" s="4">
        <v>2160</v>
      </c>
      <c r="F17" s="4">
        <v>11</v>
      </c>
      <c r="G17" s="4">
        <v>880</v>
      </c>
      <c r="H17" s="4">
        <v>153</v>
      </c>
      <c r="I17" s="4">
        <v>12240</v>
      </c>
    </row>
    <row r="18" spans="1:9" ht="18.75" customHeight="1">
      <c r="A18" s="5" t="s">
        <v>20</v>
      </c>
      <c r="B18" s="4">
        <v>366</v>
      </c>
      <c r="C18" s="4">
        <v>29280</v>
      </c>
      <c r="D18" s="4">
        <v>74</v>
      </c>
      <c r="E18" s="4">
        <v>5920</v>
      </c>
      <c r="F18" s="4">
        <v>27</v>
      </c>
      <c r="G18" s="4">
        <v>2160</v>
      </c>
      <c r="H18" s="4">
        <v>467</v>
      </c>
      <c r="I18" s="4">
        <v>37360</v>
      </c>
    </row>
    <row r="19" spans="1:9" ht="18.75" customHeight="1">
      <c r="A19" s="5" t="s">
        <v>21</v>
      </c>
      <c r="B19" s="4">
        <v>65</v>
      </c>
      <c r="C19" s="4">
        <v>5200</v>
      </c>
      <c r="D19" s="4">
        <v>7</v>
      </c>
      <c r="E19" s="4">
        <v>560</v>
      </c>
      <c r="F19" s="4">
        <v>5</v>
      </c>
      <c r="G19" s="4">
        <v>400</v>
      </c>
      <c r="H19" s="4">
        <v>77</v>
      </c>
      <c r="I19" s="4">
        <v>6160</v>
      </c>
    </row>
    <row r="20" spans="1:9" ht="18.75" customHeight="1">
      <c r="A20" s="5" t="s">
        <v>22</v>
      </c>
      <c r="B20" s="4">
        <v>81</v>
      </c>
      <c r="C20" s="4">
        <v>6480</v>
      </c>
      <c r="D20" s="4">
        <v>5</v>
      </c>
      <c r="E20" s="4">
        <v>400</v>
      </c>
      <c r="F20" s="4">
        <v>5</v>
      </c>
      <c r="G20" s="4">
        <v>400</v>
      </c>
      <c r="H20" s="4">
        <v>91</v>
      </c>
      <c r="I20" s="4">
        <v>7280</v>
      </c>
    </row>
    <row r="21" spans="1:9" ht="18.75" customHeight="1">
      <c r="A21" s="5" t="s">
        <v>23</v>
      </c>
      <c r="B21" s="4">
        <v>218</v>
      </c>
      <c r="C21" s="4">
        <v>17440</v>
      </c>
      <c r="D21" s="4">
        <v>91</v>
      </c>
      <c r="E21" s="4">
        <v>7280</v>
      </c>
      <c r="F21" s="4">
        <v>47</v>
      </c>
      <c r="G21" s="4">
        <v>3760</v>
      </c>
      <c r="H21" s="4">
        <v>356</v>
      </c>
      <c r="I21" s="4">
        <v>28480</v>
      </c>
    </row>
    <row r="22" spans="1:9" ht="18.75" customHeight="1">
      <c r="A22" s="5" t="s">
        <v>24</v>
      </c>
      <c r="B22" s="4">
        <v>265</v>
      </c>
      <c r="C22" s="4">
        <v>21200</v>
      </c>
      <c r="D22" s="4">
        <v>30</v>
      </c>
      <c r="E22" s="4">
        <v>2400</v>
      </c>
      <c r="F22" s="4">
        <v>16</v>
      </c>
      <c r="G22" s="4">
        <v>1280</v>
      </c>
      <c r="H22" s="4">
        <v>311</v>
      </c>
      <c r="I22" s="4">
        <v>24880</v>
      </c>
    </row>
    <row r="23" spans="1:9" ht="18.75" customHeight="1">
      <c r="A23" s="5" t="s">
        <v>25</v>
      </c>
      <c r="B23" s="4">
        <v>223</v>
      </c>
      <c r="C23" s="4">
        <v>17840</v>
      </c>
      <c r="D23" s="4">
        <v>57</v>
      </c>
      <c r="E23" s="4">
        <v>4560</v>
      </c>
      <c r="F23" s="4">
        <v>44</v>
      </c>
      <c r="G23" s="4">
        <v>3520</v>
      </c>
      <c r="H23" s="4">
        <v>324</v>
      </c>
      <c r="I23" s="4">
        <v>25920</v>
      </c>
    </row>
    <row r="24" spans="1:9" ht="18.75" customHeight="1">
      <c r="A24" s="5" t="s">
        <v>26</v>
      </c>
      <c r="B24" s="10">
        <v>295</v>
      </c>
      <c r="C24" s="10">
        <v>23600</v>
      </c>
      <c r="D24" s="10">
        <v>12</v>
      </c>
      <c r="E24" s="10">
        <v>960</v>
      </c>
      <c r="F24" s="10">
        <v>76</v>
      </c>
      <c r="G24" s="10">
        <v>6080</v>
      </c>
      <c r="H24" s="4">
        <v>383</v>
      </c>
      <c r="I24" s="4">
        <v>30640</v>
      </c>
    </row>
    <row r="25" spans="1:9" ht="18.75" customHeight="1">
      <c r="A25" s="5" t="s">
        <v>27</v>
      </c>
      <c r="B25" s="4">
        <v>234</v>
      </c>
      <c r="C25" s="4">
        <v>18720</v>
      </c>
      <c r="D25" s="4">
        <v>47</v>
      </c>
      <c r="E25" s="4">
        <v>3760</v>
      </c>
      <c r="F25" s="4">
        <v>38</v>
      </c>
      <c r="G25" s="4">
        <v>3040</v>
      </c>
      <c r="H25" s="4">
        <v>319</v>
      </c>
      <c r="I25" s="4">
        <v>25520</v>
      </c>
    </row>
    <row r="26" spans="1:9" ht="18.75" customHeight="1">
      <c r="A26" s="5" t="s">
        <v>28</v>
      </c>
      <c r="B26" s="4">
        <v>165</v>
      </c>
      <c r="C26" s="4">
        <v>13200</v>
      </c>
      <c r="D26" s="4">
        <v>22</v>
      </c>
      <c r="E26" s="4">
        <v>1760</v>
      </c>
      <c r="F26" s="4">
        <v>72</v>
      </c>
      <c r="G26" s="4">
        <v>5760</v>
      </c>
      <c r="H26" s="4">
        <v>259</v>
      </c>
      <c r="I26" s="4">
        <v>20720</v>
      </c>
    </row>
    <row r="27" spans="1:9" ht="18.75" customHeight="1">
      <c r="A27" s="5" t="s">
        <v>29</v>
      </c>
      <c r="B27" s="4">
        <v>173</v>
      </c>
      <c r="C27" s="4">
        <v>13840</v>
      </c>
      <c r="D27" s="4">
        <v>32</v>
      </c>
      <c r="E27" s="4">
        <v>2560</v>
      </c>
      <c r="F27" s="4">
        <v>44</v>
      </c>
      <c r="G27" s="4">
        <v>3520</v>
      </c>
      <c r="H27" s="4">
        <v>249</v>
      </c>
      <c r="I27" s="4">
        <v>19920</v>
      </c>
    </row>
    <row r="28" spans="1:9" ht="18.75" customHeight="1">
      <c r="A28" s="5" t="s">
        <v>30</v>
      </c>
      <c r="B28" s="4">
        <v>178</v>
      </c>
      <c r="C28" s="4">
        <v>14240</v>
      </c>
      <c r="D28" s="4">
        <v>15</v>
      </c>
      <c r="E28" s="4">
        <v>1200</v>
      </c>
      <c r="F28" s="4">
        <v>78</v>
      </c>
      <c r="G28" s="4">
        <v>6240</v>
      </c>
      <c r="H28" s="4">
        <v>271</v>
      </c>
      <c r="I28" s="4">
        <v>21680</v>
      </c>
    </row>
    <row r="29" spans="1:9" ht="18.75" customHeight="1">
      <c r="A29" s="5" t="s">
        <v>31</v>
      </c>
      <c r="B29" s="4">
        <v>268</v>
      </c>
      <c r="C29" s="4">
        <v>21440</v>
      </c>
      <c r="D29" s="4">
        <v>178</v>
      </c>
      <c r="E29" s="4">
        <v>14240</v>
      </c>
      <c r="F29" s="4">
        <v>108</v>
      </c>
      <c r="G29" s="4">
        <v>8640</v>
      </c>
      <c r="H29" s="4">
        <v>554</v>
      </c>
      <c r="I29" s="4">
        <v>44320</v>
      </c>
    </row>
    <row r="30" spans="1:9" ht="18.75" customHeight="1">
      <c r="A30" s="5" t="s">
        <v>32</v>
      </c>
      <c r="B30" s="4">
        <v>313</v>
      </c>
      <c r="C30" s="4">
        <v>25040</v>
      </c>
      <c r="D30" s="4">
        <v>13</v>
      </c>
      <c r="E30" s="4">
        <v>1040</v>
      </c>
      <c r="F30" s="4">
        <v>32</v>
      </c>
      <c r="G30" s="4">
        <v>2560</v>
      </c>
      <c r="H30" s="4">
        <v>358</v>
      </c>
      <c r="I30" s="4">
        <v>28640</v>
      </c>
    </row>
    <row r="31" spans="1:9" ht="18.75" customHeight="1">
      <c r="A31" s="5" t="s">
        <v>33</v>
      </c>
      <c r="B31" s="4">
        <v>269</v>
      </c>
      <c r="C31" s="4">
        <v>21520</v>
      </c>
      <c r="D31" s="4">
        <v>22</v>
      </c>
      <c r="E31" s="4">
        <v>1760</v>
      </c>
      <c r="F31" s="4">
        <v>87</v>
      </c>
      <c r="G31" s="4">
        <v>6960</v>
      </c>
      <c r="H31" s="4">
        <v>378</v>
      </c>
      <c r="I31" s="4">
        <v>30240</v>
      </c>
    </row>
    <row r="32" spans="1:9" ht="18.75" customHeight="1">
      <c r="A32" s="5" t="s">
        <v>34</v>
      </c>
      <c r="B32" s="4">
        <v>3</v>
      </c>
      <c r="C32" s="4">
        <v>240</v>
      </c>
      <c r="D32" s="4"/>
      <c r="E32" s="4"/>
      <c r="F32" s="4">
        <v>1</v>
      </c>
      <c r="G32" s="4">
        <v>80</v>
      </c>
      <c r="H32" s="4">
        <v>4</v>
      </c>
      <c r="I32" s="4">
        <v>320</v>
      </c>
    </row>
    <row r="33" spans="1:9" ht="18.75" customHeight="1">
      <c r="A33" s="6" t="s">
        <v>35</v>
      </c>
      <c r="B33" s="4">
        <v>11</v>
      </c>
      <c r="C33" s="4">
        <v>880</v>
      </c>
      <c r="D33" s="4"/>
      <c r="E33" s="4"/>
      <c r="F33" s="4"/>
      <c r="G33" s="4"/>
      <c r="H33" s="4">
        <f>B33+D33+F33</f>
        <v>11</v>
      </c>
      <c r="I33" s="4">
        <f>C33+E33+G33</f>
        <v>880</v>
      </c>
    </row>
    <row r="34" spans="1:9" ht="18.75" customHeight="1">
      <c r="A34" s="6" t="s">
        <v>36</v>
      </c>
      <c r="B34" s="4">
        <v>4</v>
      </c>
      <c r="C34" s="4">
        <v>320</v>
      </c>
      <c r="D34" s="4"/>
      <c r="E34" s="4"/>
      <c r="F34" s="4"/>
      <c r="G34" s="4"/>
      <c r="H34" s="4">
        <f>B34+D34+F34</f>
        <v>4</v>
      </c>
      <c r="I34" s="4">
        <f>C34+E34+G34</f>
        <v>320</v>
      </c>
    </row>
    <row r="35" spans="1:9" ht="19.5" customHeight="1">
      <c r="A35" s="4" t="s">
        <v>5</v>
      </c>
      <c r="B35" s="4">
        <f aca="true" t="shared" si="0" ref="B35:I35">SUM(B6:B34)</f>
        <v>5687</v>
      </c>
      <c r="C35" s="4">
        <f t="shared" si="0"/>
        <v>454960</v>
      </c>
      <c r="D35" s="4">
        <f t="shared" si="0"/>
        <v>1364</v>
      </c>
      <c r="E35" s="4">
        <f t="shared" si="0"/>
        <v>109120</v>
      </c>
      <c r="F35" s="4">
        <f t="shared" si="0"/>
        <v>1156</v>
      </c>
      <c r="G35" s="4">
        <f t="shared" si="0"/>
        <v>92480</v>
      </c>
      <c r="H35" s="4">
        <f t="shared" si="0"/>
        <v>8207</v>
      </c>
      <c r="I35" s="4">
        <f t="shared" si="0"/>
        <v>656560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9055118110236221" bottom="0.15748031496062992" header="0.5118110236220472" footer="0.7086614173228347"/>
  <pageSetup horizontalDpi="600" verticalDpi="600" orientation="portrait" paperSize="9" r:id="rId1"/>
  <headerFooter alignWithMargins="0">
    <oddFooter xml:space="preserve">&amp;R&amp;14 - 5 -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5" topLeftCell="BM25" activePane="bottomLeft" state="frozen"/>
      <selection pane="topLeft" activeCell="A1" sqref="A1"/>
      <selection pane="bottomLeft" activeCell="F6" sqref="F6:G31"/>
    </sheetView>
  </sheetViews>
  <sheetFormatPr defaultColWidth="9.00390625" defaultRowHeight="14.25"/>
  <cols>
    <col min="1" max="1" width="9.75390625" style="1" customWidth="1"/>
    <col min="2" max="7" width="11.00390625" style="1" customWidth="1"/>
    <col min="8" max="16384" width="9.00390625" style="1" customWidth="1"/>
  </cols>
  <sheetData>
    <row r="1" ht="17.25">
      <c r="A1" s="2" t="s">
        <v>37</v>
      </c>
    </row>
    <row r="2" ht="12.75" customHeight="1">
      <c r="A2" s="3"/>
    </row>
    <row r="3" spans="1:7" ht="31.5" customHeight="1">
      <c r="A3" s="11" t="s">
        <v>45</v>
      </c>
      <c r="B3" s="11"/>
      <c r="C3" s="11"/>
      <c r="D3" s="11"/>
      <c r="E3" s="11"/>
      <c r="F3" s="11"/>
      <c r="G3" s="11"/>
    </row>
    <row r="4" spans="1:7" ht="19.5" customHeight="1">
      <c r="A4" s="16" t="s">
        <v>1</v>
      </c>
      <c r="B4" s="14" t="s">
        <v>38</v>
      </c>
      <c r="C4" s="15"/>
      <c r="D4" s="14" t="s">
        <v>39</v>
      </c>
      <c r="E4" s="15"/>
      <c r="F4" s="14" t="s">
        <v>5</v>
      </c>
      <c r="G4" s="15"/>
    </row>
    <row r="5" spans="1:7" ht="19.5" customHeight="1">
      <c r="A5" s="17"/>
      <c r="B5" s="4" t="s">
        <v>6</v>
      </c>
      <c r="C5" s="4" t="s">
        <v>7</v>
      </c>
      <c r="D5" s="4" t="s">
        <v>6</v>
      </c>
      <c r="E5" s="4" t="s">
        <v>7</v>
      </c>
      <c r="F5" s="7" t="s">
        <v>6</v>
      </c>
      <c r="G5" s="4" t="s">
        <v>7</v>
      </c>
    </row>
    <row r="6" spans="1:7" ht="19.5" customHeight="1">
      <c r="A6" s="5" t="s">
        <v>8</v>
      </c>
      <c r="B6" s="4">
        <v>177</v>
      </c>
      <c r="C6" s="4">
        <v>20355</v>
      </c>
      <c r="D6" s="4">
        <v>368</v>
      </c>
      <c r="E6" s="4">
        <v>31280</v>
      </c>
      <c r="F6" s="4">
        <v>545</v>
      </c>
      <c r="G6" s="4">
        <v>51635</v>
      </c>
    </row>
    <row r="7" spans="1:7" ht="19.5" customHeight="1">
      <c r="A7" s="5" t="s">
        <v>9</v>
      </c>
      <c r="B7" s="4">
        <v>132</v>
      </c>
      <c r="C7" s="4">
        <v>15180</v>
      </c>
      <c r="D7" s="4">
        <v>321</v>
      </c>
      <c r="E7" s="4">
        <v>27285</v>
      </c>
      <c r="F7" s="4">
        <v>453</v>
      </c>
      <c r="G7" s="4">
        <v>42465</v>
      </c>
    </row>
    <row r="8" spans="1:7" ht="19.5" customHeight="1">
      <c r="A8" s="5" t="s">
        <v>10</v>
      </c>
      <c r="B8" s="4">
        <v>163</v>
      </c>
      <c r="C8" s="4">
        <v>18745</v>
      </c>
      <c r="D8" s="4">
        <v>376</v>
      </c>
      <c r="E8" s="4">
        <v>31960</v>
      </c>
      <c r="F8" s="4">
        <v>539</v>
      </c>
      <c r="G8" s="4">
        <v>50705</v>
      </c>
    </row>
    <row r="9" spans="1:7" ht="19.5" customHeight="1">
      <c r="A9" s="5" t="s">
        <v>11</v>
      </c>
      <c r="B9" s="4">
        <v>103</v>
      </c>
      <c r="C9" s="4">
        <v>11845</v>
      </c>
      <c r="D9" s="4">
        <v>233</v>
      </c>
      <c r="E9" s="4">
        <v>19805</v>
      </c>
      <c r="F9" s="4">
        <v>336</v>
      </c>
      <c r="G9" s="4">
        <v>31650</v>
      </c>
    </row>
    <row r="10" spans="1:7" ht="19.5" customHeight="1">
      <c r="A10" s="5" t="s">
        <v>12</v>
      </c>
      <c r="B10" s="4">
        <v>90</v>
      </c>
      <c r="C10" s="4">
        <v>10350</v>
      </c>
      <c r="D10" s="4">
        <v>340</v>
      </c>
      <c r="E10" s="4">
        <v>28900</v>
      </c>
      <c r="F10" s="4">
        <v>430</v>
      </c>
      <c r="G10" s="4">
        <v>39250</v>
      </c>
    </row>
    <row r="11" spans="1:7" ht="19.5" customHeight="1">
      <c r="A11" s="5" t="s">
        <v>13</v>
      </c>
      <c r="B11" s="4">
        <v>104</v>
      </c>
      <c r="C11" s="4">
        <v>11960</v>
      </c>
      <c r="D11" s="4">
        <v>161</v>
      </c>
      <c r="E11" s="4">
        <v>13685</v>
      </c>
      <c r="F11" s="4">
        <v>265</v>
      </c>
      <c r="G11" s="4">
        <v>25645</v>
      </c>
    </row>
    <row r="12" spans="1:7" ht="19.5" customHeight="1">
      <c r="A12" s="5" t="s">
        <v>14</v>
      </c>
      <c r="B12" s="4">
        <v>80</v>
      </c>
      <c r="C12" s="4">
        <v>9200</v>
      </c>
      <c r="D12" s="4">
        <v>215</v>
      </c>
      <c r="E12" s="4">
        <v>18275</v>
      </c>
      <c r="F12" s="4">
        <v>295</v>
      </c>
      <c r="G12" s="4">
        <v>27475</v>
      </c>
    </row>
    <row r="13" spans="1:7" ht="19.5" customHeight="1">
      <c r="A13" s="5" t="s">
        <v>15</v>
      </c>
      <c r="B13" s="4">
        <v>52</v>
      </c>
      <c r="C13" s="4">
        <v>5980</v>
      </c>
      <c r="D13" s="4">
        <v>124</v>
      </c>
      <c r="E13" s="4">
        <v>10540</v>
      </c>
      <c r="F13" s="4">
        <v>176</v>
      </c>
      <c r="G13" s="4">
        <v>16520</v>
      </c>
    </row>
    <row r="14" spans="1:7" ht="19.5" customHeight="1">
      <c r="A14" s="5" t="s">
        <v>16</v>
      </c>
      <c r="B14" s="4">
        <v>145</v>
      </c>
      <c r="C14" s="4">
        <v>16675</v>
      </c>
      <c r="D14" s="4">
        <v>363</v>
      </c>
      <c r="E14" s="4">
        <v>30855</v>
      </c>
      <c r="F14" s="4">
        <v>508</v>
      </c>
      <c r="G14" s="4">
        <v>47530</v>
      </c>
    </row>
    <row r="15" spans="1:7" ht="19.5" customHeight="1">
      <c r="A15" s="5" t="s">
        <v>17</v>
      </c>
      <c r="B15" s="4">
        <v>58</v>
      </c>
      <c r="C15" s="4">
        <v>6670</v>
      </c>
      <c r="D15" s="4">
        <v>116</v>
      </c>
      <c r="E15" s="4">
        <v>9860</v>
      </c>
      <c r="F15" s="4">
        <v>174</v>
      </c>
      <c r="G15" s="4">
        <v>16530</v>
      </c>
    </row>
    <row r="16" spans="1:7" ht="19.5" customHeight="1">
      <c r="A16" s="5" t="s">
        <v>18</v>
      </c>
      <c r="B16" s="4">
        <v>159</v>
      </c>
      <c r="C16" s="4">
        <v>18285</v>
      </c>
      <c r="D16" s="4">
        <v>415</v>
      </c>
      <c r="E16" s="4">
        <v>35275</v>
      </c>
      <c r="F16" s="4">
        <v>574</v>
      </c>
      <c r="G16" s="4">
        <v>53560</v>
      </c>
    </row>
    <row r="17" spans="1:7" ht="19.5" customHeight="1">
      <c r="A17" s="5" t="s">
        <v>19</v>
      </c>
      <c r="B17" s="4">
        <v>52</v>
      </c>
      <c r="C17" s="4">
        <v>5980</v>
      </c>
      <c r="D17" s="4">
        <v>108</v>
      </c>
      <c r="E17" s="4">
        <v>9180</v>
      </c>
      <c r="F17" s="4">
        <v>160</v>
      </c>
      <c r="G17" s="4">
        <v>15160</v>
      </c>
    </row>
    <row r="18" spans="1:7" ht="19.5" customHeight="1">
      <c r="A18" s="5" t="s">
        <v>20</v>
      </c>
      <c r="B18" s="4">
        <v>118</v>
      </c>
      <c r="C18" s="4">
        <v>13570</v>
      </c>
      <c r="D18" s="4">
        <v>334</v>
      </c>
      <c r="E18" s="4">
        <v>28390</v>
      </c>
      <c r="F18" s="4">
        <v>452</v>
      </c>
      <c r="G18" s="4">
        <v>41960</v>
      </c>
    </row>
    <row r="19" spans="1:7" ht="19.5" customHeight="1">
      <c r="A19" s="5" t="s">
        <v>21</v>
      </c>
      <c r="B19" s="4">
        <v>18</v>
      </c>
      <c r="C19" s="4">
        <v>2070</v>
      </c>
      <c r="D19" s="4">
        <v>54</v>
      </c>
      <c r="E19" s="4">
        <v>4590</v>
      </c>
      <c r="F19" s="4">
        <v>72</v>
      </c>
      <c r="G19" s="4">
        <v>6660</v>
      </c>
    </row>
    <row r="20" spans="1:7" ht="19.5" customHeight="1">
      <c r="A20" s="5" t="s">
        <v>22</v>
      </c>
      <c r="B20" s="4">
        <v>27</v>
      </c>
      <c r="C20" s="4">
        <v>3105</v>
      </c>
      <c r="D20" s="4">
        <v>64</v>
      </c>
      <c r="E20" s="4">
        <v>5440</v>
      </c>
      <c r="F20" s="4">
        <v>91</v>
      </c>
      <c r="G20" s="4">
        <v>8545</v>
      </c>
    </row>
    <row r="21" spans="1:7" ht="19.5" customHeight="1">
      <c r="A21" s="5" t="s">
        <v>23</v>
      </c>
      <c r="B21" s="4">
        <v>85</v>
      </c>
      <c r="C21" s="4">
        <v>9775</v>
      </c>
      <c r="D21" s="4">
        <v>218</v>
      </c>
      <c r="E21" s="4">
        <v>18530</v>
      </c>
      <c r="F21" s="4">
        <v>303</v>
      </c>
      <c r="G21" s="4">
        <v>28305</v>
      </c>
    </row>
    <row r="22" spans="1:7" ht="19.5" customHeight="1">
      <c r="A22" s="5" t="s">
        <v>24</v>
      </c>
      <c r="B22" s="4">
        <v>77</v>
      </c>
      <c r="C22" s="4">
        <v>8855</v>
      </c>
      <c r="D22" s="4">
        <v>193</v>
      </c>
      <c r="E22" s="4">
        <v>16405</v>
      </c>
      <c r="F22" s="4">
        <v>270</v>
      </c>
      <c r="G22" s="4">
        <v>25260</v>
      </c>
    </row>
    <row r="23" spans="1:7" ht="19.5" customHeight="1">
      <c r="A23" s="5" t="s">
        <v>25</v>
      </c>
      <c r="B23" s="4">
        <v>127</v>
      </c>
      <c r="C23" s="4">
        <v>14605</v>
      </c>
      <c r="D23" s="4">
        <v>222</v>
      </c>
      <c r="E23" s="4">
        <v>18870</v>
      </c>
      <c r="F23" s="4">
        <v>349</v>
      </c>
      <c r="G23" s="4">
        <v>33475</v>
      </c>
    </row>
    <row r="24" spans="1:7" ht="19.5" customHeight="1">
      <c r="A24" s="5" t="s">
        <v>26</v>
      </c>
      <c r="B24" s="4">
        <v>178</v>
      </c>
      <c r="C24" s="4">
        <v>20470</v>
      </c>
      <c r="D24" s="4">
        <v>384</v>
      </c>
      <c r="E24" s="4">
        <v>32640</v>
      </c>
      <c r="F24" s="4">
        <v>562</v>
      </c>
      <c r="G24" s="4">
        <v>53110</v>
      </c>
    </row>
    <row r="25" spans="1:8" ht="19.5" customHeight="1">
      <c r="A25" s="5" t="s">
        <v>27</v>
      </c>
      <c r="B25" s="4">
        <v>94</v>
      </c>
      <c r="C25" s="4">
        <v>10810</v>
      </c>
      <c r="D25" s="4">
        <v>243</v>
      </c>
      <c r="E25" s="4">
        <v>20655</v>
      </c>
      <c r="F25" s="4">
        <v>337</v>
      </c>
      <c r="G25" s="4">
        <v>31465</v>
      </c>
      <c r="H25" s="8"/>
    </row>
    <row r="26" spans="1:8" ht="19.5" customHeight="1">
      <c r="A26" s="5" t="s">
        <v>28</v>
      </c>
      <c r="B26" s="4">
        <v>114</v>
      </c>
      <c r="C26" s="4">
        <v>13110</v>
      </c>
      <c r="D26" s="4">
        <v>252</v>
      </c>
      <c r="E26" s="4">
        <v>21420</v>
      </c>
      <c r="F26" s="4">
        <v>366</v>
      </c>
      <c r="G26" s="4">
        <v>34530</v>
      </c>
      <c r="H26" s="8"/>
    </row>
    <row r="27" spans="1:8" ht="19.5" customHeight="1">
      <c r="A27" s="5" t="s">
        <v>29</v>
      </c>
      <c r="B27" s="4">
        <v>92</v>
      </c>
      <c r="C27" s="4">
        <v>10580</v>
      </c>
      <c r="D27" s="4">
        <v>192</v>
      </c>
      <c r="E27" s="4">
        <v>16320</v>
      </c>
      <c r="F27" s="4">
        <v>284</v>
      </c>
      <c r="G27" s="4">
        <v>26900</v>
      </c>
      <c r="H27" s="8"/>
    </row>
    <row r="28" spans="1:8" ht="19.5" customHeight="1">
      <c r="A28" s="5" t="s">
        <v>30</v>
      </c>
      <c r="B28" s="4">
        <v>136</v>
      </c>
      <c r="C28" s="4">
        <v>15640</v>
      </c>
      <c r="D28" s="4">
        <v>292</v>
      </c>
      <c r="E28" s="4">
        <v>24820</v>
      </c>
      <c r="F28" s="4">
        <v>428</v>
      </c>
      <c r="G28" s="4">
        <v>40460</v>
      </c>
      <c r="H28" s="8"/>
    </row>
    <row r="29" spans="1:8" ht="19.5" customHeight="1">
      <c r="A29" s="5" t="s">
        <v>31</v>
      </c>
      <c r="B29" s="4">
        <v>212</v>
      </c>
      <c r="C29" s="4">
        <v>24380</v>
      </c>
      <c r="D29" s="4">
        <v>454</v>
      </c>
      <c r="E29" s="4">
        <v>38590</v>
      </c>
      <c r="F29" s="4">
        <v>666</v>
      </c>
      <c r="G29" s="4">
        <v>62970</v>
      </c>
      <c r="H29" s="8"/>
    </row>
    <row r="30" spans="1:8" ht="19.5" customHeight="1">
      <c r="A30" s="5" t="s">
        <v>32</v>
      </c>
      <c r="B30" s="4">
        <v>210</v>
      </c>
      <c r="C30" s="4">
        <v>24150</v>
      </c>
      <c r="D30" s="4">
        <v>433</v>
      </c>
      <c r="E30" s="4">
        <v>36805</v>
      </c>
      <c r="F30" s="4">
        <v>643</v>
      </c>
      <c r="G30" s="4">
        <v>60955</v>
      </c>
      <c r="H30" s="8"/>
    </row>
    <row r="31" spans="1:7" ht="19.5" customHeight="1">
      <c r="A31" s="5" t="s">
        <v>33</v>
      </c>
      <c r="B31" s="4">
        <v>168</v>
      </c>
      <c r="C31" s="4">
        <v>19320</v>
      </c>
      <c r="D31" s="4">
        <v>360</v>
      </c>
      <c r="E31" s="4">
        <v>30600</v>
      </c>
      <c r="F31" s="4">
        <v>528</v>
      </c>
      <c r="G31" s="4">
        <v>49920</v>
      </c>
    </row>
    <row r="32" spans="1:7" ht="19.5" customHeight="1">
      <c r="A32" s="5" t="s">
        <v>34</v>
      </c>
      <c r="B32" s="4">
        <v>3</v>
      </c>
      <c r="C32" s="4">
        <v>345</v>
      </c>
      <c r="D32" s="4">
        <v>4</v>
      </c>
      <c r="E32" s="4">
        <v>340</v>
      </c>
      <c r="F32" s="4">
        <f aca="true" t="shared" si="0" ref="F32:G35">B32+D32</f>
        <v>7</v>
      </c>
      <c r="G32" s="4">
        <f t="shared" si="0"/>
        <v>685</v>
      </c>
    </row>
    <row r="33" spans="1:7" ht="19.5" customHeight="1">
      <c r="A33" s="5" t="s">
        <v>36</v>
      </c>
      <c r="B33" s="4"/>
      <c r="C33" s="4"/>
      <c r="D33" s="9">
        <v>3</v>
      </c>
      <c r="E33" s="9">
        <v>255</v>
      </c>
      <c r="F33" s="4">
        <f t="shared" si="0"/>
        <v>3</v>
      </c>
      <c r="G33" s="4">
        <f t="shared" si="0"/>
        <v>255</v>
      </c>
    </row>
    <row r="34" spans="1:7" ht="19.5" customHeight="1">
      <c r="A34" s="6" t="s">
        <v>40</v>
      </c>
      <c r="B34" s="4">
        <v>4</v>
      </c>
      <c r="C34" s="4">
        <v>460</v>
      </c>
      <c r="D34" s="4">
        <v>12</v>
      </c>
      <c r="E34" s="4">
        <v>1020</v>
      </c>
      <c r="F34" s="4">
        <f t="shared" si="0"/>
        <v>16</v>
      </c>
      <c r="G34" s="4">
        <f t="shared" si="0"/>
        <v>1480</v>
      </c>
    </row>
    <row r="35" spans="1:7" ht="19.5" customHeight="1">
      <c r="A35" s="4" t="s">
        <v>5</v>
      </c>
      <c r="B35" s="4">
        <f>SUM(B6:B34)</f>
        <v>2978</v>
      </c>
      <c r="C35" s="4">
        <f>SUM(C6:C34)</f>
        <v>342470</v>
      </c>
      <c r="D35" s="4">
        <f>SUM(D6:D34)</f>
        <v>6854</v>
      </c>
      <c r="E35" s="4">
        <f>SUM(E6:E34)</f>
        <v>582590</v>
      </c>
      <c r="F35" s="4">
        <f t="shared" si="0"/>
        <v>9832</v>
      </c>
      <c r="G35" s="4">
        <f t="shared" si="0"/>
        <v>925060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 r:id="rId1"/>
  <headerFooter alignWithMargins="0">
    <oddFooter xml:space="preserve">&amp;L     &amp;14- 6 -&amp;R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36" sqref="E36"/>
    </sheetView>
  </sheetViews>
  <sheetFormatPr defaultColWidth="9.00390625" defaultRowHeight="14.25"/>
  <cols>
    <col min="1" max="1" width="9.75390625" style="1" customWidth="1"/>
    <col min="2" max="6" width="13.125" style="1" customWidth="1"/>
    <col min="7" max="16384" width="9.00390625" style="1" customWidth="1"/>
  </cols>
  <sheetData>
    <row r="1" ht="17.25">
      <c r="A1" s="2" t="s">
        <v>41</v>
      </c>
    </row>
    <row r="2" ht="14.25" customHeight="1">
      <c r="A2" s="3"/>
    </row>
    <row r="3" spans="1:6" ht="30" customHeight="1">
      <c r="A3" s="11" t="s">
        <v>46</v>
      </c>
      <c r="B3" s="11"/>
      <c r="C3" s="11"/>
      <c r="D3" s="11"/>
      <c r="E3" s="11"/>
      <c r="F3" s="11"/>
    </row>
    <row r="4" spans="1:6" ht="19.5" customHeight="1">
      <c r="A4" s="16" t="s">
        <v>1</v>
      </c>
      <c r="B4" s="14" t="s">
        <v>42</v>
      </c>
      <c r="C4" s="15"/>
      <c r="D4" s="14" t="s">
        <v>43</v>
      </c>
      <c r="E4" s="15"/>
      <c r="F4" s="4" t="s">
        <v>5</v>
      </c>
    </row>
    <row r="5" spans="1:6" ht="19.5" customHeight="1">
      <c r="A5" s="17"/>
      <c r="B5" s="4" t="s">
        <v>6</v>
      </c>
      <c r="C5" s="4" t="s">
        <v>7</v>
      </c>
      <c r="D5" s="4" t="s">
        <v>6</v>
      </c>
      <c r="E5" s="4" t="s">
        <v>7</v>
      </c>
      <c r="F5" s="4" t="s">
        <v>7</v>
      </c>
    </row>
    <row r="6" spans="1:6" ht="18.75" customHeight="1">
      <c r="A6" s="5" t="s">
        <v>8</v>
      </c>
      <c r="B6" s="4">
        <v>287</v>
      </c>
      <c r="C6" s="4">
        <v>22960</v>
      </c>
      <c r="D6" s="4">
        <v>545</v>
      </c>
      <c r="E6" s="4">
        <v>51635</v>
      </c>
      <c r="F6" s="4">
        <f>C6+E6</f>
        <v>74595</v>
      </c>
    </row>
    <row r="7" spans="1:6" ht="18.75" customHeight="1">
      <c r="A7" s="5" t="s">
        <v>9</v>
      </c>
      <c r="B7" s="4">
        <v>389</v>
      </c>
      <c r="C7" s="4">
        <v>31120</v>
      </c>
      <c r="D7" s="4">
        <v>453</v>
      </c>
      <c r="E7" s="4">
        <v>42465</v>
      </c>
      <c r="F7" s="4">
        <f aca="true" t="shared" si="0" ref="F7:F31">C7+E7</f>
        <v>73585</v>
      </c>
    </row>
    <row r="8" spans="1:6" ht="18.75" customHeight="1">
      <c r="A8" s="5" t="s">
        <v>10</v>
      </c>
      <c r="B8" s="4">
        <v>395</v>
      </c>
      <c r="C8" s="4">
        <v>31600</v>
      </c>
      <c r="D8" s="4">
        <v>539</v>
      </c>
      <c r="E8" s="4">
        <v>50705</v>
      </c>
      <c r="F8" s="4">
        <f t="shared" si="0"/>
        <v>82305</v>
      </c>
    </row>
    <row r="9" spans="1:6" ht="18.75" customHeight="1">
      <c r="A9" s="5" t="s">
        <v>11</v>
      </c>
      <c r="B9" s="4">
        <v>391</v>
      </c>
      <c r="C9" s="4">
        <v>31280</v>
      </c>
      <c r="D9" s="4">
        <v>336</v>
      </c>
      <c r="E9" s="4">
        <v>31650</v>
      </c>
      <c r="F9" s="4">
        <f t="shared" si="0"/>
        <v>62930</v>
      </c>
    </row>
    <row r="10" spans="1:6" ht="18.75" customHeight="1">
      <c r="A10" s="5" t="s">
        <v>12</v>
      </c>
      <c r="B10" s="4">
        <v>470</v>
      </c>
      <c r="C10" s="4">
        <v>37600</v>
      </c>
      <c r="D10" s="4">
        <v>430</v>
      </c>
      <c r="E10" s="4">
        <v>39250</v>
      </c>
      <c r="F10" s="4">
        <f t="shared" si="0"/>
        <v>76850</v>
      </c>
    </row>
    <row r="11" spans="1:6" ht="18.75" customHeight="1">
      <c r="A11" s="5" t="s">
        <v>13</v>
      </c>
      <c r="B11" s="4">
        <v>170</v>
      </c>
      <c r="C11" s="4">
        <v>13600</v>
      </c>
      <c r="D11" s="4">
        <v>265</v>
      </c>
      <c r="E11" s="4">
        <v>25645</v>
      </c>
      <c r="F11" s="4">
        <f t="shared" si="0"/>
        <v>39245</v>
      </c>
    </row>
    <row r="12" spans="1:6" ht="18.75" customHeight="1">
      <c r="A12" s="5" t="s">
        <v>14</v>
      </c>
      <c r="B12" s="4">
        <v>151</v>
      </c>
      <c r="C12" s="4">
        <v>12080</v>
      </c>
      <c r="D12" s="4">
        <v>295</v>
      </c>
      <c r="E12" s="4">
        <v>27475</v>
      </c>
      <c r="F12" s="4">
        <f t="shared" si="0"/>
        <v>39555</v>
      </c>
    </row>
    <row r="13" spans="1:6" ht="18.75" customHeight="1">
      <c r="A13" s="5" t="s">
        <v>15</v>
      </c>
      <c r="B13" s="4">
        <v>221</v>
      </c>
      <c r="C13" s="4">
        <v>17680</v>
      </c>
      <c r="D13" s="4">
        <v>176</v>
      </c>
      <c r="E13" s="4">
        <v>16520</v>
      </c>
      <c r="F13" s="4">
        <f t="shared" si="0"/>
        <v>34200</v>
      </c>
    </row>
    <row r="14" spans="1:6" ht="18.75" customHeight="1">
      <c r="A14" s="5" t="s">
        <v>16</v>
      </c>
      <c r="B14" s="4">
        <v>651</v>
      </c>
      <c r="C14" s="4">
        <v>52080</v>
      </c>
      <c r="D14" s="4">
        <v>508</v>
      </c>
      <c r="E14" s="4">
        <v>47530</v>
      </c>
      <c r="F14" s="4">
        <f t="shared" si="0"/>
        <v>99610</v>
      </c>
    </row>
    <row r="15" spans="1:6" ht="18.75" customHeight="1">
      <c r="A15" s="5" t="s">
        <v>17</v>
      </c>
      <c r="B15" s="4">
        <v>149</v>
      </c>
      <c r="C15" s="4">
        <v>11920</v>
      </c>
      <c r="D15" s="4">
        <v>174</v>
      </c>
      <c r="E15" s="4">
        <v>16530</v>
      </c>
      <c r="F15" s="4">
        <f t="shared" si="0"/>
        <v>28450</v>
      </c>
    </row>
    <row r="16" spans="1:6" ht="18.75" customHeight="1">
      <c r="A16" s="5" t="s">
        <v>18</v>
      </c>
      <c r="B16" s="4">
        <v>364</v>
      </c>
      <c r="C16" s="4">
        <v>29120</v>
      </c>
      <c r="D16" s="4">
        <v>574</v>
      </c>
      <c r="E16" s="4">
        <v>53560</v>
      </c>
      <c r="F16" s="4">
        <f t="shared" si="0"/>
        <v>82680</v>
      </c>
    </row>
    <row r="17" spans="1:6" ht="18.75" customHeight="1">
      <c r="A17" s="5" t="s">
        <v>19</v>
      </c>
      <c r="B17" s="4">
        <v>153</v>
      </c>
      <c r="C17" s="4">
        <v>12240</v>
      </c>
      <c r="D17" s="4">
        <v>160</v>
      </c>
      <c r="E17" s="4">
        <v>15160</v>
      </c>
      <c r="F17" s="4">
        <f t="shared" si="0"/>
        <v>27400</v>
      </c>
    </row>
    <row r="18" spans="1:6" ht="18.75" customHeight="1">
      <c r="A18" s="5" t="s">
        <v>20</v>
      </c>
      <c r="B18" s="4">
        <v>467</v>
      </c>
      <c r="C18" s="4">
        <v>37360</v>
      </c>
      <c r="D18" s="4">
        <v>452</v>
      </c>
      <c r="E18" s="4">
        <v>41960</v>
      </c>
      <c r="F18" s="4">
        <f t="shared" si="0"/>
        <v>79320</v>
      </c>
    </row>
    <row r="19" spans="1:6" ht="18.75" customHeight="1">
      <c r="A19" s="5" t="s">
        <v>21</v>
      </c>
      <c r="B19" s="4">
        <v>77</v>
      </c>
      <c r="C19" s="4">
        <v>6160</v>
      </c>
      <c r="D19" s="4">
        <v>72</v>
      </c>
      <c r="E19" s="4">
        <v>6660</v>
      </c>
      <c r="F19" s="4">
        <f t="shared" si="0"/>
        <v>12820</v>
      </c>
    </row>
    <row r="20" spans="1:6" ht="18.75" customHeight="1">
      <c r="A20" s="5" t="s">
        <v>22</v>
      </c>
      <c r="B20" s="4">
        <v>91</v>
      </c>
      <c r="C20" s="4">
        <v>7280</v>
      </c>
      <c r="D20" s="4">
        <v>91</v>
      </c>
      <c r="E20" s="4">
        <v>8545</v>
      </c>
      <c r="F20" s="4">
        <f t="shared" si="0"/>
        <v>15825</v>
      </c>
    </row>
    <row r="21" spans="1:6" ht="18.75" customHeight="1">
      <c r="A21" s="5" t="s">
        <v>23</v>
      </c>
      <c r="B21" s="4">
        <v>356</v>
      </c>
      <c r="C21" s="4">
        <v>28480</v>
      </c>
      <c r="D21" s="4">
        <v>303</v>
      </c>
      <c r="E21" s="4">
        <v>28305</v>
      </c>
      <c r="F21" s="4">
        <f t="shared" si="0"/>
        <v>56785</v>
      </c>
    </row>
    <row r="22" spans="1:6" ht="18.75" customHeight="1">
      <c r="A22" s="5" t="s">
        <v>24</v>
      </c>
      <c r="B22" s="4">
        <v>311</v>
      </c>
      <c r="C22" s="4">
        <v>24880</v>
      </c>
      <c r="D22" s="4">
        <v>270</v>
      </c>
      <c r="E22" s="4">
        <v>25260</v>
      </c>
      <c r="F22" s="4">
        <f t="shared" si="0"/>
        <v>50140</v>
      </c>
    </row>
    <row r="23" spans="1:6" ht="18.75" customHeight="1">
      <c r="A23" s="5" t="s">
        <v>25</v>
      </c>
      <c r="B23" s="4">
        <v>324</v>
      </c>
      <c r="C23" s="4">
        <v>25920</v>
      </c>
      <c r="D23" s="4">
        <v>349</v>
      </c>
      <c r="E23" s="4">
        <v>33475</v>
      </c>
      <c r="F23" s="4">
        <f t="shared" si="0"/>
        <v>59395</v>
      </c>
    </row>
    <row r="24" spans="1:6" ht="18.75" customHeight="1">
      <c r="A24" s="5" t="s">
        <v>26</v>
      </c>
      <c r="B24" s="4">
        <v>383</v>
      </c>
      <c r="C24" s="4">
        <v>30640</v>
      </c>
      <c r="D24" s="4">
        <v>562</v>
      </c>
      <c r="E24" s="4">
        <v>53110</v>
      </c>
      <c r="F24" s="4">
        <f t="shared" si="0"/>
        <v>83750</v>
      </c>
    </row>
    <row r="25" spans="1:6" ht="18.75" customHeight="1">
      <c r="A25" s="5" t="s">
        <v>27</v>
      </c>
      <c r="B25" s="4">
        <v>319</v>
      </c>
      <c r="C25" s="4">
        <v>25520</v>
      </c>
      <c r="D25" s="4">
        <v>337</v>
      </c>
      <c r="E25" s="4">
        <v>31465</v>
      </c>
      <c r="F25" s="4">
        <f t="shared" si="0"/>
        <v>56985</v>
      </c>
    </row>
    <row r="26" spans="1:6" ht="18.75" customHeight="1">
      <c r="A26" s="5" t="s">
        <v>28</v>
      </c>
      <c r="B26" s="4">
        <v>259</v>
      </c>
      <c r="C26" s="4">
        <v>20720</v>
      </c>
      <c r="D26" s="4">
        <v>366</v>
      </c>
      <c r="E26" s="4">
        <v>34530</v>
      </c>
      <c r="F26" s="4">
        <f t="shared" si="0"/>
        <v>55250</v>
      </c>
    </row>
    <row r="27" spans="1:6" ht="18.75" customHeight="1">
      <c r="A27" s="5" t="s">
        <v>29</v>
      </c>
      <c r="B27" s="4">
        <v>249</v>
      </c>
      <c r="C27" s="4">
        <v>19920</v>
      </c>
      <c r="D27" s="4">
        <v>284</v>
      </c>
      <c r="E27" s="4">
        <v>26900</v>
      </c>
      <c r="F27" s="4">
        <f t="shared" si="0"/>
        <v>46820</v>
      </c>
    </row>
    <row r="28" spans="1:6" ht="18.75" customHeight="1">
      <c r="A28" s="5" t="s">
        <v>30</v>
      </c>
      <c r="B28" s="4">
        <v>271</v>
      </c>
      <c r="C28" s="4">
        <v>21680</v>
      </c>
      <c r="D28" s="4">
        <v>428</v>
      </c>
      <c r="E28" s="4">
        <v>40460</v>
      </c>
      <c r="F28" s="4">
        <f t="shared" si="0"/>
        <v>62140</v>
      </c>
    </row>
    <row r="29" spans="1:6" ht="18.75" customHeight="1">
      <c r="A29" s="5" t="s">
        <v>31</v>
      </c>
      <c r="B29" s="4">
        <v>554</v>
      </c>
      <c r="C29" s="4">
        <v>44320</v>
      </c>
      <c r="D29" s="4">
        <v>666</v>
      </c>
      <c r="E29" s="4">
        <v>62970</v>
      </c>
      <c r="F29" s="4">
        <f t="shared" si="0"/>
        <v>107290</v>
      </c>
    </row>
    <row r="30" spans="1:6" ht="18.75" customHeight="1">
      <c r="A30" s="5" t="s">
        <v>32</v>
      </c>
      <c r="B30" s="4">
        <v>358</v>
      </c>
      <c r="C30" s="4">
        <v>28640</v>
      </c>
      <c r="D30" s="4">
        <v>643</v>
      </c>
      <c r="E30" s="4">
        <v>60955</v>
      </c>
      <c r="F30" s="4">
        <f t="shared" si="0"/>
        <v>89595</v>
      </c>
    </row>
    <row r="31" spans="1:6" ht="18.75" customHeight="1">
      <c r="A31" s="5" t="s">
        <v>33</v>
      </c>
      <c r="B31" s="4">
        <v>378</v>
      </c>
      <c r="C31" s="4">
        <v>30240</v>
      </c>
      <c r="D31" s="4">
        <v>528</v>
      </c>
      <c r="E31" s="4">
        <v>49920</v>
      </c>
      <c r="F31" s="4">
        <f t="shared" si="0"/>
        <v>80160</v>
      </c>
    </row>
    <row r="32" spans="1:6" ht="18.75" customHeight="1">
      <c r="A32" s="5" t="s">
        <v>34</v>
      </c>
      <c r="B32" s="4">
        <v>4</v>
      </c>
      <c r="C32" s="4">
        <v>320</v>
      </c>
      <c r="D32" s="4">
        <v>7</v>
      </c>
      <c r="E32" s="4">
        <v>685</v>
      </c>
      <c r="F32" s="4">
        <f>C32+E32</f>
        <v>1005</v>
      </c>
    </row>
    <row r="33" spans="1:6" ht="18.75" customHeight="1">
      <c r="A33" s="6" t="s">
        <v>35</v>
      </c>
      <c r="B33" s="4">
        <v>11</v>
      </c>
      <c r="C33" s="4">
        <v>880</v>
      </c>
      <c r="D33" s="4"/>
      <c r="E33" s="4"/>
      <c r="F33" s="4">
        <f>C33+E33</f>
        <v>880</v>
      </c>
    </row>
    <row r="34" spans="1:6" ht="18.75" customHeight="1">
      <c r="A34" s="5" t="s">
        <v>36</v>
      </c>
      <c r="B34" s="4">
        <v>4</v>
      </c>
      <c r="C34" s="4">
        <v>320</v>
      </c>
      <c r="D34" s="4">
        <v>3</v>
      </c>
      <c r="E34" s="4">
        <v>255</v>
      </c>
      <c r="F34" s="4">
        <f>C34+E34</f>
        <v>575</v>
      </c>
    </row>
    <row r="35" spans="1:6" ht="18.75" customHeight="1">
      <c r="A35" s="6" t="s">
        <v>40</v>
      </c>
      <c r="B35" s="4"/>
      <c r="C35" s="4"/>
      <c r="D35" s="4">
        <v>16</v>
      </c>
      <c r="E35" s="4">
        <v>1480</v>
      </c>
      <c r="F35" s="4">
        <f>C35+E35</f>
        <v>1480</v>
      </c>
    </row>
    <row r="36" spans="1:6" ht="18.75" customHeight="1">
      <c r="A36" s="4" t="s">
        <v>5</v>
      </c>
      <c r="B36" s="4">
        <f>SUM(B6:B35)</f>
        <v>8207</v>
      </c>
      <c r="C36" s="4">
        <f>SUM(C6:C35)</f>
        <v>656560</v>
      </c>
      <c r="D36" s="4">
        <f>SUM(D6:D35)</f>
        <v>9832</v>
      </c>
      <c r="E36" s="4">
        <f>SUM(E6:E35)</f>
        <v>925060</v>
      </c>
      <c r="F36" s="4">
        <f>SUM(F6:F35)</f>
        <v>1581620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 r:id="rId1"/>
  <headerFooter alignWithMargins="0">
    <oddFooter xml:space="preserve">&amp;R     &amp;14- 7 -   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Lenovo</cp:lastModifiedBy>
  <cp:lastPrinted>2021-07-23T03:11:26Z</cp:lastPrinted>
  <dcterms:created xsi:type="dcterms:W3CDTF">2016-12-08T06:59:09Z</dcterms:created>
  <dcterms:modified xsi:type="dcterms:W3CDTF">2021-07-23T03:12:28Z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