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2"/>
  </bookViews>
  <sheets>
    <sheet name="生活补贴" sheetId="1" r:id="rId1"/>
    <sheet name="护理补贴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<sst xmlns="http://schemas.openxmlformats.org/spreadsheetml/2006/main" count="129" uniqueCount="47">
  <si>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附件1</t>
  </si>
  <si>
    <t>南安市2021年1月份困难残疾人生活补贴资金分配表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</si>
  <si>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</si>
  <si>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</si>
  <si>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</si>
  <si>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</si>
  <si>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</si>
  <si>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</si>
  <si>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</si>
  <si>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</si>
  <si>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</si>
  <si>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</si>
  <si>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</si>
  <si>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</si>
  <si>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</si>
  <si>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</si>
  <si>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</si>
  <si>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</si>
  <si>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</si>
  <si>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</si>
  <si>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</si>
  <si>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</si>
  <si>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</si>
  <si>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</si>
  <si>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</si>
  <si>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</si>
  <si>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</si>
  <si>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</si>
  <si>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</si>
  <si>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</si>
  <si>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</si>
  <si>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</si>
  <si>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</si>
  <si>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</si>
  <si>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</si>
  <si>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</si>
  <si>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</si>
  <si>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</si>
  <si>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</si>
  <si>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南安市2021年1月份重度残疾人护理补贴资金分配</t>
  </si>
  <si>
    <t>重度一级残疾</t>
  </si>
  <si>
    <t>重度二级残疾</t>
  </si>
  <si>
    <t>社会福利中心</t>
  </si>
  <si>
    <t>附件3</t>
  </si>
  <si>
    <t>南安市2021年1月份残疾人两项补贴资金汇总表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</si>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</sst>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8" fillId="6" borderId="0" applyNumberFormat="0" applyBorder="0" applyAlignment="0" applyProtection="0"/>
    <xf numFmtId="0" fontId="6" fillId="0" borderId="5" applyNumberFormat="0" applyFill="0" applyAlignment="0" applyProtection="0"/>
    <xf numFmtId="0" fontId="8" fillId="6" borderId="0" applyNumberFormat="0" applyBorder="0" applyAlignment="0" applyProtection="0"/>
    <xf numFmtId="0" fontId="14" fillId="8" borderId="6" applyNumberFormat="0" applyAlignment="0" applyProtection="0"/>
    <xf numFmtId="0" fontId="16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2" fillId="4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8" fillId="16" borderId="0" applyNumberFormat="0" applyBorder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5" topLeftCell="A6" activePane="bottomLeft" state="frozen"/>
      <selection pane="bottomLeft" activeCell="H6" sqref="H6:I31"/>
    </sheetView>
  </sheetViews>
  <sheetFormatPr defaultColWidth="9.00390625" defaultRowHeight="14.25"/>
  <cols>
    <col min="1" max="1" width="7.75390625" style="1" customWidth="1"/>
    <col min="2" max="2" width="7.00390625" style="1" customWidth="1"/>
    <col min="3" max="3" width="10.125" style="1" customWidth="1"/>
    <col min="4" max="4" width="7.00390625" style="1" customWidth="1"/>
    <col min="5" max="5" width="10.25390625" style="1" customWidth="1"/>
    <col min="6" max="6" width="7.00390625" style="1" customWidth="1"/>
    <col min="7" max="7" width="10.25390625" style="1" customWidth="1"/>
    <col min="8" max="8" width="8.625" style="1" customWidth="1"/>
    <col min="9" max="9" width="10.625" style="1" customWidth="1"/>
    <col min="10" max="16384" width="9.00390625" style="1" customWidth="1"/>
  </cols>
  <sheetData>
    <row r="1" ht="18.75">
      <c r="A1" s="2" t="s">
        <v>0</v>
      </c>
    </row>
    <row r="2" ht="12" customHeight="1">
      <c r="A2" s="3"/>
    </row>
    <row r="3" spans="1:9" ht="30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1.5" customHeight="1">
      <c r="A4" s="5" t="s">
        <v>2</v>
      </c>
      <c r="B4" s="15" t="s">
        <v>3</v>
      </c>
      <c r="C4" s="16"/>
      <c r="D4" s="15" t="s">
        <v>4</v>
      </c>
      <c r="E4" s="16"/>
      <c r="F4" s="15" t="s">
        <v>5</v>
      </c>
      <c r="G4" s="16"/>
      <c r="H4" s="6" t="s">
        <v>6</v>
      </c>
      <c r="I4" s="7"/>
    </row>
    <row r="5" spans="1:9" ht="19.5" customHeight="1">
      <c r="A5" s="9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</row>
    <row r="6" spans="1:9" ht="18.75" customHeight="1">
      <c r="A6" s="10" t="s">
        <v>9</v>
      </c>
      <c r="B6" s="8">
        <v>232</v>
      </c>
      <c r="C6" s="8">
        <v>18560</v>
      </c>
      <c r="D6" s="8">
        <v>25</v>
      </c>
      <c r="E6" s="8">
        <v>2000</v>
      </c>
      <c r="F6" s="8">
        <v>27</v>
      </c>
      <c r="G6" s="8">
        <v>2160</v>
      </c>
      <c r="H6" s="8">
        <v>284</v>
      </c>
      <c r="I6" s="8">
        <v>22720</v>
      </c>
    </row>
    <row r="7" spans="1:9" ht="18.75" customHeight="1">
      <c r="A7" s="10" t="s">
        <v>10</v>
      </c>
      <c r="B7" s="8">
        <v>314</v>
      </c>
      <c r="C7" s="8">
        <v>25120</v>
      </c>
      <c r="D7" s="8">
        <v>56</v>
      </c>
      <c r="E7" s="8">
        <v>4480</v>
      </c>
      <c r="F7" s="8">
        <v>30</v>
      </c>
      <c r="G7" s="8">
        <v>2400</v>
      </c>
      <c r="H7" s="8">
        <v>400</v>
      </c>
      <c r="I7" s="8">
        <v>32000</v>
      </c>
    </row>
    <row r="8" spans="1:9" ht="18.75" customHeight="1">
      <c r="A8" s="10" t="s">
        <v>11</v>
      </c>
      <c r="B8" s="8">
        <v>260</v>
      </c>
      <c r="C8" s="8">
        <v>20800</v>
      </c>
      <c r="D8" s="8">
        <v>67</v>
      </c>
      <c r="E8" s="8">
        <v>5360</v>
      </c>
      <c r="F8" s="8">
        <v>53</v>
      </c>
      <c r="G8" s="8">
        <v>4240</v>
      </c>
      <c r="H8" s="8">
        <v>380</v>
      </c>
      <c r="I8" s="8">
        <v>30400</v>
      </c>
    </row>
    <row r="9" spans="1:9" ht="18.75" customHeight="1">
      <c r="A9" s="10" t="s">
        <v>12</v>
      </c>
      <c r="B9" s="8">
        <v>180</v>
      </c>
      <c r="C9" s="8">
        <v>14400</v>
      </c>
      <c r="D9" s="8">
        <v>137</v>
      </c>
      <c r="E9" s="8">
        <v>10960</v>
      </c>
      <c r="F9" s="8">
        <v>81</v>
      </c>
      <c r="G9" s="8">
        <v>6480</v>
      </c>
      <c r="H9" s="8">
        <v>398</v>
      </c>
      <c r="I9" s="8">
        <v>31840</v>
      </c>
    </row>
    <row r="10" spans="1:9" ht="18.75" customHeight="1">
      <c r="A10" s="10" t="s">
        <v>13</v>
      </c>
      <c r="B10" s="8">
        <v>162</v>
      </c>
      <c r="C10" s="8">
        <v>12960</v>
      </c>
      <c r="D10" s="8">
        <v>178</v>
      </c>
      <c r="E10" s="8">
        <v>14240</v>
      </c>
      <c r="F10" s="8">
        <v>113</v>
      </c>
      <c r="G10" s="8">
        <v>9040</v>
      </c>
      <c r="H10" s="8">
        <v>453</v>
      </c>
      <c r="I10" s="8">
        <v>36240</v>
      </c>
    </row>
    <row r="11" spans="1:9" ht="18.75" customHeight="1">
      <c r="A11" s="10" t="s">
        <v>14</v>
      </c>
      <c r="B11" s="8">
        <v>144</v>
      </c>
      <c r="C11" s="8">
        <v>11520</v>
      </c>
      <c r="D11" s="8">
        <v>18</v>
      </c>
      <c r="E11" s="8">
        <v>1440</v>
      </c>
      <c r="F11" s="8">
        <v>12</v>
      </c>
      <c r="G11" s="8">
        <v>960</v>
      </c>
      <c r="H11" s="8">
        <v>174</v>
      </c>
      <c r="I11" s="8">
        <v>13920</v>
      </c>
    </row>
    <row r="12" spans="1:9" ht="18.75" customHeight="1">
      <c r="A12" s="10" t="s">
        <v>15</v>
      </c>
      <c r="B12" s="8">
        <v>125</v>
      </c>
      <c r="C12" s="8">
        <v>10000</v>
      </c>
      <c r="D12" s="8">
        <v>20</v>
      </c>
      <c r="E12" s="8">
        <v>1600</v>
      </c>
      <c r="F12" s="8">
        <v>17</v>
      </c>
      <c r="G12" s="8">
        <v>1360</v>
      </c>
      <c r="H12" s="8">
        <v>162</v>
      </c>
      <c r="I12" s="8">
        <v>12960</v>
      </c>
    </row>
    <row r="13" spans="1:9" ht="18.75" customHeight="1">
      <c r="A13" s="10" t="s">
        <v>16</v>
      </c>
      <c r="B13" s="8">
        <v>138</v>
      </c>
      <c r="C13" s="8">
        <v>11040</v>
      </c>
      <c r="D13" s="8">
        <v>64</v>
      </c>
      <c r="E13" s="8">
        <v>5120</v>
      </c>
      <c r="F13" s="8">
        <v>26</v>
      </c>
      <c r="G13" s="8">
        <v>2080</v>
      </c>
      <c r="H13" s="8">
        <v>228</v>
      </c>
      <c r="I13" s="8">
        <v>18240</v>
      </c>
    </row>
    <row r="14" spans="1:9" ht="18.75" customHeight="1">
      <c r="A14" s="10" t="s">
        <v>17</v>
      </c>
      <c r="B14" s="8">
        <v>416</v>
      </c>
      <c r="C14" s="8">
        <v>33280</v>
      </c>
      <c r="D14" s="8">
        <v>159</v>
      </c>
      <c r="E14" s="8">
        <v>12720</v>
      </c>
      <c r="F14" s="8">
        <v>86</v>
      </c>
      <c r="G14" s="8">
        <v>6880</v>
      </c>
      <c r="H14" s="8">
        <v>661</v>
      </c>
      <c r="I14" s="8">
        <v>52880</v>
      </c>
    </row>
    <row r="15" spans="1:9" ht="18.75" customHeight="1">
      <c r="A15" s="10" t="s">
        <v>18</v>
      </c>
      <c r="B15" s="8">
        <v>104</v>
      </c>
      <c r="C15" s="8">
        <v>8320</v>
      </c>
      <c r="D15" s="8">
        <v>18</v>
      </c>
      <c r="E15" s="8">
        <v>1440</v>
      </c>
      <c r="F15" s="8">
        <v>31</v>
      </c>
      <c r="G15" s="8">
        <v>2480</v>
      </c>
      <c r="H15" s="8">
        <v>153</v>
      </c>
      <c r="I15" s="8">
        <v>12240</v>
      </c>
    </row>
    <row r="16" spans="1:9" ht="18.75" customHeight="1">
      <c r="A16" s="10" t="s">
        <v>19</v>
      </c>
      <c r="B16" s="8">
        <v>387</v>
      </c>
      <c r="C16" s="8">
        <v>30960</v>
      </c>
      <c r="D16" s="8">
        <v>14</v>
      </c>
      <c r="E16" s="8">
        <v>1120</v>
      </c>
      <c r="F16" s="8">
        <v>3</v>
      </c>
      <c r="G16" s="8">
        <v>240</v>
      </c>
      <c r="H16" s="8">
        <v>404</v>
      </c>
      <c r="I16" s="8">
        <v>32320</v>
      </c>
    </row>
    <row r="17" spans="1:9" ht="18.75" customHeight="1">
      <c r="A17" s="10" t="s">
        <v>20</v>
      </c>
      <c r="B17" s="8">
        <v>119</v>
      </c>
      <c r="C17" s="8">
        <v>9520</v>
      </c>
      <c r="D17" s="8">
        <v>31</v>
      </c>
      <c r="E17" s="8">
        <v>2480</v>
      </c>
      <c r="F17" s="8">
        <v>11</v>
      </c>
      <c r="G17" s="8">
        <v>880</v>
      </c>
      <c r="H17" s="8">
        <v>161</v>
      </c>
      <c r="I17" s="8">
        <v>12880</v>
      </c>
    </row>
    <row r="18" spans="1:9" ht="18.75" customHeight="1">
      <c r="A18" s="10" t="s">
        <v>21</v>
      </c>
      <c r="B18" s="8">
        <v>372</v>
      </c>
      <c r="C18" s="8">
        <v>29760</v>
      </c>
      <c r="D18" s="8">
        <v>85</v>
      </c>
      <c r="E18" s="8">
        <v>6800</v>
      </c>
      <c r="F18" s="8">
        <v>30</v>
      </c>
      <c r="G18" s="8">
        <v>2400</v>
      </c>
      <c r="H18" s="8">
        <v>487</v>
      </c>
      <c r="I18" s="8">
        <v>38960</v>
      </c>
    </row>
    <row r="19" spans="1:9" ht="18.75" customHeight="1">
      <c r="A19" s="10" t="s">
        <v>22</v>
      </c>
      <c r="B19" s="8">
        <v>67</v>
      </c>
      <c r="C19" s="8">
        <v>5360</v>
      </c>
      <c r="D19" s="8">
        <v>7</v>
      </c>
      <c r="E19" s="8">
        <v>560</v>
      </c>
      <c r="F19" s="8">
        <v>5</v>
      </c>
      <c r="G19" s="8">
        <v>400</v>
      </c>
      <c r="H19" s="8">
        <v>79</v>
      </c>
      <c r="I19" s="8">
        <v>6320</v>
      </c>
    </row>
    <row r="20" spans="1:9" ht="18.75" customHeight="1">
      <c r="A20" s="10" t="s">
        <v>23</v>
      </c>
      <c r="B20" s="8">
        <v>83</v>
      </c>
      <c r="C20" s="8">
        <v>6640</v>
      </c>
      <c r="D20" s="8">
        <v>5</v>
      </c>
      <c r="E20" s="8">
        <v>400</v>
      </c>
      <c r="F20" s="8">
        <v>5</v>
      </c>
      <c r="G20" s="8">
        <v>400</v>
      </c>
      <c r="H20" s="8">
        <v>93</v>
      </c>
      <c r="I20" s="8">
        <v>7440</v>
      </c>
    </row>
    <row r="21" spans="1:9" ht="18.75" customHeight="1">
      <c r="A21" s="10" t="s">
        <v>24</v>
      </c>
      <c r="B21" s="8">
        <v>230</v>
      </c>
      <c r="C21" s="8">
        <v>18400</v>
      </c>
      <c r="D21" s="8">
        <v>80</v>
      </c>
      <c r="E21" s="8">
        <v>6400</v>
      </c>
      <c r="F21" s="8">
        <v>44</v>
      </c>
      <c r="G21" s="8">
        <v>3520</v>
      </c>
      <c r="H21" s="8">
        <v>354</v>
      </c>
      <c r="I21" s="8">
        <v>28320</v>
      </c>
    </row>
    <row r="22" spans="1:9" ht="18.75" customHeight="1">
      <c r="A22" s="10" t="s">
        <v>25</v>
      </c>
      <c r="B22" s="8">
        <v>268</v>
      </c>
      <c r="C22" s="8">
        <v>21440</v>
      </c>
      <c r="D22" s="8">
        <v>30</v>
      </c>
      <c r="E22" s="8">
        <v>2400</v>
      </c>
      <c r="F22" s="8">
        <v>14</v>
      </c>
      <c r="G22" s="8">
        <v>1120</v>
      </c>
      <c r="H22" s="8">
        <v>312</v>
      </c>
      <c r="I22" s="8">
        <v>24960</v>
      </c>
    </row>
    <row r="23" spans="1:9" ht="18.75" customHeight="1">
      <c r="A23" s="10" t="s">
        <v>26</v>
      </c>
      <c r="B23" s="8">
        <v>212</v>
      </c>
      <c r="C23" s="8">
        <v>16960</v>
      </c>
      <c r="D23" s="8">
        <v>60</v>
      </c>
      <c r="E23" s="8">
        <v>4800</v>
      </c>
      <c r="F23" s="8">
        <v>37</v>
      </c>
      <c r="G23" s="8">
        <v>2960</v>
      </c>
      <c r="H23" s="8">
        <v>309</v>
      </c>
      <c r="I23" s="8">
        <v>24720</v>
      </c>
    </row>
    <row r="24" spans="1:9" ht="18.75" customHeight="1">
      <c r="A24" s="10" t="s">
        <v>27</v>
      </c>
      <c r="B24" s="8">
        <v>309</v>
      </c>
      <c r="C24" s="8">
        <v>24720</v>
      </c>
      <c r="D24" s="8">
        <v>11</v>
      </c>
      <c r="E24" s="8">
        <v>880</v>
      </c>
      <c r="F24" s="8">
        <v>76</v>
      </c>
      <c r="G24" s="8">
        <v>6080</v>
      </c>
      <c r="H24" s="8">
        <v>396</v>
      </c>
      <c r="I24" s="8">
        <v>31680</v>
      </c>
    </row>
    <row r="25" spans="1:9" ht="18.75" customHeight="1">
      <c r="A25" s="10" t="s">
        <v>28</v>
      </c>
      <c r="B25" s="8">
        <v>253</v>
      </c>
      <c r="C25" s="8">
        <v>20240</v>
      </c>
      <c r="D25" s="8">
        <v>42</v>
      </c>
      <c r="E25" s="8">
        <v>3360</v>
      </c>
      <c r="F25" s="8">
        <v>36</v>
      </c>
      <c r="G25" s="8">
        <v>2880</v>
      </c>
      <c r="H25" s="8">
        <v>331</v>
      </c>
      <c r="I25" s="8">
        <v>26480</v>
      </c>
    </row>
    <row r="26" spans="1:9" ht="18.75" customHeight="1">
      <c r="A26" s="10" t="s">
        <v>29</v>
      </c>
      <c r="B26" s="8">
        <v>183</v>
      </c>
      <c r="C26" s="8">
        <v>14640</v>
      </c>
      <c r="D26" s="8">
        <v>18</v>
      </c>
      <c r="E26" s="8">
        <v>1440</v>
      </c>
      <c r="F26" s="8">
        <v>70</v>
      </c>
      <c r="G26" s="8">
        <v>5600</v>
      </c>
      <c r="H26" s="8">
        <v>271</v>
      </c>
      <c r="I26" s="8">
        <v>21680</v>
      </c>
    </row>
    <row r="27" spans="1:9" ht="18.75" customHeight="1">
      <c r="A27" s="10" t="s">
        <v>30</v>
      </c>
      <c r="B27" s="8">
        <v>187</v>
      </c>
      <c r="C27" s="8">
        <v>14960</v>
      </c>
      <c r="D27" s="8">
        <v>32</v>
      </c>
      <c r="E27" s="8">
        <v>2560</v>
      </c>
      <c r="F27" s="8">
        <v>47</v>
      </c>
      <c r="G27" s="8">
        <v>3760</v>
      </c>
      <c r="H27" s="8">
        <v>266</v>
      </c>
      <c r="I27" s="8">
        <v>21280</v>
      </c>
    </row>
    <row r="28" spans="1:9" ht="18.75" customHeight="1">
      <c r="A28" s="10" t="s">
        <v>31</v>
      </c>
      <c r="B28" s="8">
        <v>184</v>
      </c>
      <c r="C28" s="8">
        <v>14720</v>
      </c>
      <c r="D28" s="8">
        <v>14</v>
      </c>
      <c r="E28" s="8">
        <v>1120</v>
      </c>
      <c r="F28" s="8">
        <v>68</v>
      </c>
      <c r="G28" s="8">
        <v>5440</v>
      </c>
      <c r="H28" s="8">
        <v>266</v>
      </c>
      <c r="I28" s="8">
        <v>21280</v>
      </c>
    </row>
    <row r="29" spans="1:9" ht="18.75" customHeight="1">
      <c r="A29" s="10" t="s">
        <v>32</v>
      </c>
      <c r="B29" s="8">
        <v>287</v>
      </c>
      <c r="C29" s="8">
        <v>22960</v>
      </c>
      <c r="D29" s="8">
        <v>187</v>
      </c>
      <c r="E29" s="8">
        <v>14960</v>
      </c>
      <c r="F29" s="8">
        <v>100</v>
      </c>
      <c r="G29" s="8">
        <v>8000</v>
      </c>
      <c r="H29" s="8">
        <v>574</v>
      </c>
      <c r="I29" s="8">
        <v>45920</v>
      </c>
    </row>
    <row r="30" spans="1:9" ht="18.75" customHeight="1">
      <c r="A30" s="10" t="s">
        <v>33</v>
      </c>
      <c r="B30" s="8">
        <v>325</v>
      </c>
      <c r="C30" s="8">
        <v>26000</v>
      </c>
      <c r="D30" s="8">
        <v>12</v>
      </c>
      <c r="E30" s="8">
        <v>960</v>
      </c>
      <c r="F30" s="8">
        <v>33</v>
      </c>
      <c r="G30" s="8">
        <v>2640</v>
      </c>
      <c r="H30" s="8">
        <v>370</v>
      </c>
      <c r="I30" s="8">
        <v>29600</v>
      </c>
    </row>
    <row r="31" spans="1:9" ht="18.75" customHeight="1">
      <c r="A31" s="10" t="s">
        <v>34</v>
      </c>
      <c r="B31" s="8">
        <v>267</v>
      </c>
      <c r="C31" s="8">
        <v>21360</v>
      </c>
      <c r="D31" s="8">
        <v>26</v>
      </c>
      <c r="E31" s="8">
        <v>2080</v>
      </c>
      <c r="F31" s="8">
        <v>84</v>
      </c>
      <c r="G31" s="8">
        <v>6720</v>
      </c>
      <c r="H31" s="8">
        <v>377</v>
      </c>
      <c r="I31" s="8">
        <v>30160</v>
      </c>
    </row>
    <row r="32" spans="1:9" ht="18.75" customHeight="1">
      <c r="A32" s="10" t="s">
        <v>35</v>
      </c>
      <c r="B32" s="8">
        <v>2</v>
      </c>
      <c r="C32" s="8">
        <v>160</v>
      </c>
      <c r="D32" s="8"/>
      <c r="E32" s="8"/>
      <c r="F32" s="8">
        <v>2</v>
      </c>
      <c r="G32" s="8">
        <v>160</v>
      </c>
      <c r="H32" s="8">
        <v>4</v>
      </c>
      <c r="I32" s="8">
        <v>320</v>
      </c>
    </row>
    <row r="33" spans="1:9" ht="18.75" customHeight="1">
      <c r="A33" s="11" t="s">
        <v>36</v>
      </c>
      <c r="B33" s="8">
        <v>11</v>
      </c>
      <c r="C33" s="8">
        <v>880</v>
      </c>
      <c r="D33" s="8"/>
      <c r="E33" s="8"/>
      <c r="F33" s="8"/>
      <c r="G33" s="8"/>
      <c r="H33" s="8">
        <v>11</v>
      </c>
      <c r="I33" s="8">
        <v>880</v>
      </c>
    </row>
    <row r="34" spans="1:9" ht="18.75" customHeight="1">
      <c r="A34" s="11" t="s">
        <v>37</v>
      </c>
      <c r="B34" s="8">
        <v>5</v>
      </c>
      <c r="C34" s="8">
        <v>400</v>
      </c>
      <c r="D34" s="8"/>
      <c r="E34" s="8"/>
      <c r="F34" s="8"/>
      <c r="G34" s="8"/>
      <c r="H34" s="8">
        <v>5</v>
      </c>
      <c r="I34" s="8">
        <v>400</v>
      </c>
    </row>
    <row r="35" spans="1:9" ht="19.5" customHeight="1">
      <c r="A35" s="8" t="s">
        <v>6</v>
      </c>
      <c r="B35" s="8">
        <f aca="true" t="shared" si="0" ref="B35:I35">SUM(B6:B34)</f>
        <v>5826</v>
      </c>
      <c r="C35" s="8">
        <f t="shared" si="0"/>
        <v>466080</v>
      </c>
      <c r="D35" s="8">
        <f t="shared" si="0"/>
        <v>1396</v>
      </c>
      <c r="E35" s="8">
        <f t="shared" si="0"/>
        <v>111680</v>
      </c>
      <c r="F35" s="8">
        <f t="shared" si="0"/>
        <v>1141</v>
      </c>
      <c r="G35" s="8">
        <f t="shared" si="0"/>
        <v>91280</v>
      </c>
      <c r="H35" s="8">
        <f t="shared" si="0"/>
        <v>8363</v>
      </c>
      <c r="I35" s="8">
        <f t="shared" si="0"/>
        <v>669040</v>
      </c>
    </row>
  </sheetData>
  <sheetProtection/>
  <mergeCells count="6">
    <mergeCell ref="A3:I3"/>
    <mergeCell ref="B4:C4"/>
    <mergeCell ref="D4:E4"/>
    <mergeCell ref="F4:G4"/>
    <mergeCell ref="H4:I4"/>
    <mergeCell ref="A4:A5"/>
  </mergeCells>
  <printOptions/>
  <pageMargins left="0.8659722222222223" right="0.3541666666666667" top="0.7083333333333334" bottom="0.15694444444444444" header="0.5118055555555555" footer="0.7083333333333334"/>
  <pageSetup horizontalDpi="600" verticalDpi="600" orientation="portrait" paperSize="9"/>
  <headerFooter alignWithMargins="0">
    <oddFooter xml:space="preserve">&amp;L&amp;14- 4 -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pane ySplit="5" topLeftCell="A18" activePane="bottomLeft" state="frozen"/>
      <selection pane="bottomLeft" activeCell="F6" sqref="F6:G31"/>
    </sheetView>
  </sheetViews>
  <sheetFormatPr defaultColWidth="9.00390625" defaultRowHeight="14.25"/>
  <cols>
    <col min="1" max="1" width="9.75390625" style="1" customWidth="1"/>
    <col min="2" max="7" width="11.00390625" style="1" customWidth="1"/>
    <col min="8" max="16384" width="9.00390625" style="1" customWidth="1"/>
  </cols>
  <sheetData>
    <row r="1" ht="18.75">
      <c r="A1" s="2" t="s">
        <v>38</v>
      </c>
    </row>
    <row r="2" ht="12.75" customHeight="1">
      <c r="A2" s="3"/>
    </row>
    <row r="3" spans="1:7" ht="31.5" customHeight="1">
      <c r="A3" s="4" t="s">
        <v>39</v>
      </c>
      <c r="B3" s="4"/>
      <c r="C3" s="4"/>
      <c r="D3" s="4"/>
      <c r="E3" s="4"/>
      <c r="F3" s="4"/>
      <c r="G3" s="4"/>
    </row>
    <row r="4" spans="1:7" ht="19.5" customHeight="1">
      <c r="A4" s="5" t="s">
        <v>2</v>
      </c>
      <c r="B4" s="6" t="s">
        <v>40</v>
      </c>
      <c r="C4" s="7"/>
      <c r="D4" s="6" t="s">
        <v>41</v>
      </c>
      <c r="E4" s="7"/>
      <c r="F4" s="6" t="s">
        <v>6</v>
      </c>
      <c r="G4" s="7"/>
    </row>
    <row r="5" spans="1:7" ht="19.5" customHeight="1">
      <c r="A5" s="9"/>
      <c r="B5" s="8" t="s">
        <v>7</v>
      </c>
      <c r="C5" s="8" t="s">
        <v>8</v>
      </c>
      <c r="D5" s="8" t="s">
        <v>7</v>
      </c>
      <c r="E5" s="8" t="s">
        <v>8</v>
      </c>
      <c r="F5" s="12" t="s">
        <v>7</v>
      </c>
      <c r="G5" s="8" t="s">
        <v>8</v>
      </c>
    </row>
    <row r="6" spans="1:7" ht="19.5" customHeight="1">
      <c r="A6" s="10" t="s">
        <v>9</v>
      </c>
      <c r="B6" s="8">
        <v>171</v>
      </c>
      <c r="C6" s="8">
        <v>19665</v>
      </c>
      <c r="D6" s="8">
        <v>359</v>
      </c>
      <c r="E6" s="8">
        <v>30515</v>
      </c>
      <c r="F6" s="8">
        <v>530</v>
      </c>
      <c r="G6" s="8">
        <v>50180</v>
      </c>
    </row>
    <row r="7" spans="1:7" ht="19.5" customHeight="1">
      <c r="A7" s="10" t="s">
        <v>10</v>
      </c>
      <c r="B7" s="8">
        <v>131</v>
      </c>
      <c r="C7" s="8">
        <v>15065</v>
      </c>
      <c r="D7" s="8">
        <v>309</v>
      </c>
      <c r="E7" s="8">
        <v>26265</v>
      </c>
      <c r="F7" s="8">
        <v>440</v>
      </c>
      <c r="G7" s="8">
        <v>41330</v>
      </c>
    </row>
    <row r="8" spans="1:7" ht="19.5" customHeight="1">
      <c r="A8" s="10" t="s">
        <v>11</v>
      </c>
      <c r="B8" s="8">
        <v>156</v>
      </c>
      <c r="C8" s="8">
        <v>17940</v>
      </c>
      <c r="D8" s="8">
        <v>361</v>
      </c>
      <c r="E8" s="8">
        <v>30685</v>
      </c>
      <c r="F8" s="8">
        <v>517</v>
      </c>
      <c r="G8" s="8">
        <v>48625</v>
      </c>
    </row>
    <row r="9" spans="1:7" ht="19.5" customHeight="1">
      <c r="A9" s="10" t="s">
        <v>12</v>
      </c>
      <c r="B9" s="8">
        <v>97</v>
      </c>
      <c r="C9" s="8">
        <v>11155</v>
      </c>
      <c r="D9" s="8">
        <v>236</v>
      </c>
      <c r="E9" s="8">
        <v>20060</v>
      </c>
      <c r="F9" s="8">
        <v>333</v>
      </c>
      <c r="G9" s="8">
        <v>31215</v>
      </c>
    </row>
    <row r="10" spans="1:7" ht="19.5" customHeight="1">
      <c r="A10" s="10" t="s">
        <v>13</v>
      </c>
      <c r="B10" s="8">
        <v>89</v>
      </c>
      <c r="C10" s="8">
        <v>10235</v>
      </c>
      <c r="D10" s="8">
        <v>315</v>
      </c>
      <c r="E10" s="8">
        <v>26775</v>
      </c>
      <c r="F10" s="8">
        <v>404</v>
      </c>
      <c r="G10" s="8">
        <v>37010</v>
      </c>
    </row>
    <row r="11" spans="1:7" ht="19.5" customHeight="1">
      <c r="A11" s="10" t="s">
        <v>14</v>
      </c>
      <c r="B11" s="8">
        <v>98</v>
      </c>
      <c r="C11" s="8">
        <v>11270</v>
      </c>
      <c r="D11" s="8">
        <v>165</v>
      </c>
      <c r="E11" s="8">
        <v>14025</v>
      </c>
      <c r="F11" s="8">
        <v>263</v>
      </c>
      <c r="G11" s="8">
        <v>25295</v>
      </c>
    </row>
    <row r="12" spans="1:7" ht="19.5" customHeight="1">
      <c r="A12" s="10" t="s">
        <v>15</v>
      </c>
      <c r="B12" s="8">
        <v>83</v>
      </c>
      <c r="C12" s="8">
        <v>9545</v>
      </c>
      <c r="D12" s="8">
        <v>216</v>
      </c>
      <c r="E12" s="8">
        <v>18360</v>
      </c>
      <c r="F12" s="8">
        <v>299</v>
      </c>
      <c r="G12" s="8">
        <v>27905</v>
      </c>
    </row>
    <row r="13" spans="1:7" ht="19.5" customHeight="1">
      <c r="A13" s="10" t="s">
        <v>16</v>
      </c>
      <c r="B13" s="8">
        <v>54</v>
      </c>
      <c r="C13" s="8">
        <v>6210</v>
      </c>
      <c r="D13" s="8">
        <v>123</v>
      </c>
      <c r="E13" s="8">
        <v>10455</v>
      </c>
      <c r="F13" s="8">
        <v>177</v>
      </c>
      <c r="G13" s="8">
        <v>16665</v>
      </c>
    </row>
    <row r="14" spans="1:7" ht="19.5" customHeight="1">
      <c r="A14" s="10" t="s">
        <v>17</v>
      </c>
      <c r="B14" s="8">
        <v>145</v>
      </c>
      <c r="C14" s="8">
        <v>16675</v>
      </c>
      <c r="D14" s="8">
        <v>366</v>
      </c>
      <c r="E14" s="8">
        <v>31110</v>
      </c>
      <c r="F14" s="8">
        <v>511</v>
      </c>
      <c r="G14" s="8">
        <v>47785</v>
      </c>
    </row>
    <row r="15" spans="1:7" ht="19.5" customHeight="1">
      <c r="A15" s="10" t="s">
        <v>18</v>
      </c>
      <c r="B15" s="8">
        <v>54</v>
      </c>
      <c r="C15" s="8">
        <v>6210</v>
      </c>
      <c r="D15" s="8">
        <v>110</v>
      </c>
      <c r="E15" s="8">
        <v>9350</v>
      </c>
      <c r="F15" s="8">
        <v>164</v>
      </c>
      <c r="G15" s="8">
        <v>15560</v>
      </c>
    </row>
    <row r="16" spans="1:7" ht="19.5" customHeight="1">
      <c r="A16" s="10" t="s">
        <v>19</v>
      </c>
      <c r="B16" s="8">
        <v>155</v>
      </c>
      <c r="C16" s="8">
        <v>17825</v>
      </c>
      <c r="D16" s="8">
        <v>422</v>
      </c>
      <c r="E16" s="8">
        <v>35870</v>
      </c>
      <c r="F16" s="8">
        <v>577</v>
      </c>
      <c r="G16" s="8">
        <v>53695</v>
      </c>
    </row>
    <row r="17" spans="1:7" ht="19.5" customHeight="1">
      <c r="A17" s="10" t="s">
        <v>20</v>
      </c>
      <c r="B17" s="8">
        <v>49</v>
      </c>
      <c r="C17" s="8">
        <v>5635</v>
      </c>
      <c r="D17" s="8">
        <v>110</v>
      </c>
      <c r="E17" s="8">
        <v>9350</v>
      </c>
      <c r="F17" s="8">
        <v>159</v>
      </c>
      <c r="G17" s="8">
        <v>14985</v>
      </c>
    </row>
    <row r="18" spans="1:7" ht="19.5" customHeight="1">
      <c r="A18" s="10" t="s">
        <v>21</v>
      </c>
      <c r="B18" s="8">
        <v>127</v>
      </c>
      <c r="C18" s="8">
        <v>14605</v>
      </c>
      <c r="D18" s="8">
        <v>331</v>
      </c>
      <c r="E18" s="8">
        <v>28135</v>
      </c>
      <c r="F18" s="8">
        <v>458</v>
      </c>
      <c r="G18" s="8">
        <v>42740</v>
      </c>
    </row>
    <row r="19" spans="1:7" ht="19.5" customHeight="1">
      <c r="A19" s="10" t="s">
        <v>22</v>
      </c>
      <c r="B19" s="8">
        <v>15</v>
      </c>
      <c r="C19" s="8">
        <v>1725</v>
      </c>
      <c r="D19" s="8">
        <v>55</v>
      </c>
      <c r="E19" s="8">
        <v>4675</v>
      </c>
      <c r="F19" s="8">
        <v>70</v>
      </c>
      <c r="G19" s="8">
        <v>6400</v>
      </c>
    </row>
    <row r="20" spans="1:7" ht="19.5" customHeight="1">
      <c r="A20" s="10" t="s">
        <v>23</v>
      </c>
      <c r="B20" s="8">
        <v>26</v>
      </c>
      <c r="C20" s="8">
        <v>2990</v>
      </c>
      <c r="D20" s="8">
        <v>65</v>
      </c>
      <c r="E20" s="8">
        <v>5525</v>
      </c>
      <c r="F20" s="8">
        <v>91</v>
      </c>
      <c r="G20" s="8">
        <v>8515</v>
      </c>
    </row>
    <row r="21" spans="1:7" ht="19.5" customHeight="1">
      <c r="A21" s="10" t="s">
        <v>24</v>
      </c>
      <c r="B21" s="8">
        <v>77</v>
      </c>
      <c r="C21" s="8">
        <v>8855</v>
      </c>
      <c r="D21" s="8">
        <v>214</v>
      </c>
      <c r="E21" s="8">
        <v>18190</v>
      </c>
      <c r="F21" s="8">
        <v>291</v>
      </c>
      <c r="G21" s="8">
        <v>27045</v>
      </c>
    </row>
    <row r="22" spans="1:7" ht="19.5" customHeight="1">
      <c r="A22" s="10" t="s">
        <v>25</v>
      </c>
      <c r="B22" s="8">
        <v>76</v>
      </c>
      <c r="C22" s="8">
        <v>8740</v>
      </c>
      <c r="D22" s="8">
        <v>192</v>
      </c>
      <c r="E22" s="8">
        <v>16320</v>
      </c>
      <c r="F22" s="8">
        <v>268</v>
      </c>
      <c r="G22" s="8">
        <v>25060</v>
      </c>
    </row>
    <row r="23" spans="1:7" ht="19.5" customHeight="1">
      <c r="A23" s="10" t="s">
        <v>26</v>
      </c>
      <c r="B23" s="8">
        <v>123</v>
      </c>
      <c r="C23" s="8">
        <v>14145</v>
      </c>
      <c r="D23" s="8">
        <v>217</v>
      </c>
      <c r="E23" s="8">
        <v>18445</v>
      </c>
      <c r="F23" s="8">
        <v>340</v>
      </c>
      <c r="G23" s="8">
        <v>32590</v>
      </c>
    </row>
    <row r="24" spans="1:7" ht="19.5" customHeight="1">
      <c r="A24" s="10" t="s">
        <v>27</v>
      </c>
      <c r="B24" s="8">
        <v>180</v>
      </c>
      <c r="C24" s="8">
        <v>20700</v>
      </c>
      <c r="D24" s="8">
        <v>384</v>
      </c>
      <c r="E24" s="8">
        <v>32640</v>
      </c>
      <c r="F24" s="8">
        <v>564</v>
      </c>
      <c r="G24" s="8">
        <v>53340</v>
      </c>
    </row>
    <row r="25" spans="1:8" ht="19.5" customHeight="1">
      <c r="A25" s="10" t="s">
        <v>28</v>
      </c>
      <c r="B25" s="8">
        <v>90</v>
      </c>
      <c r="C25" s="8">
        <v>10350</v>
      </c>
      <c r="D25" s="8">
        <v>238</v>
      </c>
      <c r="E25" s="8">
        <v>20230</v>
      </c>
      <c r="F25" s="8">
        <v>328</v>
      </c>
      <c r="G25" s="8">
        <v>30580</v>
      </c>
      <c r="H25" s="13"/>
    </row>
    <row r="26" spans="1:8" ht="19.5" customHeight="1">
      <c r="A26" s="10" t="s">
        <v>29</v>
      </c>
      <c r="B26" s="8">
        <v>118</v>
      </c>
      <c r="C26" s="8">
        <v>13570</v>
      </c>
      <c r="D26" s="8">
        <v>244</v>
      </c>
      <c r="E26" s="8">
        <v>20740</v>
      </c>
      <c r="F26" s="8">
        <v>362</v>
      </c>
      <c r="G26" s="8">
        <v>34310</v>
      </c>
      <c r="H26" s="13"/>
    </row>
    <row r="27" spans="1:8" ht="19.5" customHeight="1">
      <c r="A27" s="10" t="s">
        <v>30</v>
      </c>
      <c r="B27" s="8">
        <v>93</v>
      </c>
      <c r="C27" s="8">
        <v>10695</v>
      </c>
      <c r="D27" s="8">
        <v>190</v>
      </c>
      <c r="E27" s="8">
        <v>16150</v>
      </c>
      <c r="F27" s="8">
        <v>283</v>
      </c>
      <c r="G27" s="8">
        <v>26845</v>
      </c>
      <c r="H27" s="13"/>
    </row>
    <row r="28" spans="1:8" ht="19.5" customHeight="1">
      <c r="A28" s="10" t="s">
        <v>31</v>
      </c>
      <c r="B28" s="8">
        <v>130</v>
      </c>
      <c r="C28" s="8">
        <v>14950</v>
      </c>
      <c r="D28" s="8">
        <v>276</v>
      </c>
      <c r="E28" s="8">
        <v>23460</v>
      </c>
      <c r="F28" s="8">
        <v>406</v>
      </c>
      <c r="G28" s="8">
        <v>38410</v>
      </c>
      <c r="H28" s="13"/>
    </row>
    <row r="29" spans="1:8" ht="19.5" customHeight="1">
      <c r="A29" s="10" t="s">
        <v>32</v>
      </c>
      <c r="B29" s="8">
        <v>214</v>
      </c>
      <c r="C29" s="8">
        <v>24610</v>
      </c>
      <c r="D29" s="8">
        <v>454</v>
      </c>
      <c r="E29" s="8">
        <v>38590</v>
      </c>
      <c r="F29" s="8">
        <v>668</v>
      </c>
      <c r="G29" s="8">
        <v>63200</v>
      </c>
      <c r="H29" s="13"/>
    </row>
    <row r="30" spans="1:8" ht="19.5" customHeight="1">
      <c r="A30" s="10" t="s">
        <v>33</v>
      </c>
      <c r="B30" s="8">
        <v>201</v>
      </c>
      <c r="C30" s="8">
        <v>23115</v>
      </c>
      <c r="D30" s="8">
        <v>436</v>
      </c>
      <c r="E30" s="8">
        <v>37060</v>
      </c>
      <c r="F30" s="8">
        <v>637</v>
      </c>
      <c r="G30" s="8">
        <v>60175</v>
      </c>
      <c r="H30" s="13"/>
    </row>
    <row r="31" spans="1:7" ht="19.5" customHeight="1">
      <c r="A31" s="10" t="s">
        <v>34</v>
      </c>
      <c r="B31" s="8">
        <v>160</v>
      </c>
      <c r="C31" s="8">
        <v>18400</v>
      </c>
      <c r="D31" s="8">
        <v>363</v>
      </c>
      <c r="E31" s="8">
        <v>30855</v>
      </c>
      <c r="F31" s="8">
        <v>523</v>
      </c>
      <c r="G31" s="8">
        <v>49255</v>
      </c>
    </row>
    <row r="32" spans="1:7" ht="19.5" customHeight="1">
      <c r="A32" s="10" t="s">
        <v>35</v>
      </c>
      <c r="B32" s="8">
        <v>4</v>
      </c>
      <c r="C32" s="8">
        <v>460</v>
      </c>
      <c r="D32" s="8">
        <v>4</v>
      </c>
      <c r="E32" s="8">
        <v>340</v>
      </c>
      <c r="F32" s="8">
        <v>8</v>
      </c>
      <c r="G32" s="8">
        <v>800</v>
      </c>
    </row>
    <row r="33" spans="1:7" ht="19.5" customHeight="1">
      <c r="A33" s="10" t="s">
        <v>37</v>
      </c>
      <c r="B33" s="8"/>
      <c r="C33" s="8"/>
      <c r="D33" s="14">
        <v>3</v>
      </c>
      <c r="E33" s="14">
        <v>255</v>
      </c>
      <c r="F33" s="8">
        <v>3</v>
      </c>
      <c r="G33" s="8">
        <v>255</v>
      </c>
    </row>
    <row r="34" spans="1:7" ht="19.5" customHeight="1">
      <c r="A34" s="11" t="s">
        <v>42</v>
      </c>
      <c r="B34" s="8">
        <v>4</v>
      </c>
      <c r="C34" s="8">
        <v>460</v>
      </c>
      <c r="D34" s="8">
        <v>12</v>
      </c>
      <c r="E34" s="8">
        <v>1020</v>
      </c>
      <c r="F34" s="8">
        <v>16</v>
      </c>
      <c r="G34" s="8">
        <v>1480</v>
      </c>
    </row>
    <row r="35" spans="1:7" ht="19.5" customHeight="1">
      <c r="A35" s="8" t="s">
        <v>6</v>
      </c>
      <c r="B35" s="8">
        <f aca="true" t="shared" si="0" ref="B35:G35">SUM(B6:B34)</f>
        <v>2920</v>
      </c>
      <c r="C35" s="8">
        <f t="shared" si="0"/>
        <v>335800</v>
      </c>
      <c r="D35" s="8">
        <f t="shared" si="0"/>
        <v>6770</v>
      </c>
      <c r="E35" s="8">
        <f t="shared" si="0"/>
        <v>575450</v>
      </c>
      <c r="F35" s="8">
        <f t="shared" si="0"/>
        <v>9690</v>
      </c>
      <c r="G35" s="8">
        <f t="shared" si="0"/>
        <v>911250</v>
      </c>
    </row>
  </sheetData>
  <sheetProtection/>
  <mergeCells count="5">
    <mergeCell ref="A3:G3"/>
    <mergeCell ref="B4:C4"/>
    <mergeCell ref="D4:E4"/>
    <mergeCell ref="F4:G4"/>
    <mergeCell ref="A4:A5"/>
  </mergeCells>
  <printOptions/>
  <pageMargins left="1.023611111111111" right="0.19652777777777777" top="0.7479166666666667" bottom="0.7083333333333334" header="0.5118055555555555" footer="0.5902777777777778"/>
  <pageSetup horizontalDpi="600" verticalDpi="600" orientation="portrait" paperSize="9"/>
  <headerFooter alignWithMargins="0">
    <oddFooter>&amp;R&amp;14- 5 -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pane ySplit="5" topLeftCell="A6" activePane="bottomLeft" state="frozen"/>
      <selection pane="bottomLeft" activeCell="B10" sqref="B10"/>
    </sheetView>
  </sheetViews>
  <sheetFormatPr defaultColWidth="9.00390625" defaultRowHeight="14.25"/>
  <cols>
    <col min="1" max="1" width="9.75390625" style="1" customWidth="1"/>
    <col min="2" max="6" width="13.125" style="1" customWidth="1"/>
    <col min="7" max="16384" width="9.00390625" style="1" customWidth="1"/>
  </cols>
  <sheetData>
    <row r="1" ht="18.75">
      <c r="A1" s="2" t="s">
        <v>43</v>
      </c>
    </row>
    <row r="2" ht="14.25" customHeight="1">
      <c r="A2" s="3"/>
    </row>
    <row r="3" spans="1:6" ht="30" customHeight="1">
      <c r="A3" s="4" t="s">
        <v>44</v>
      </c>
      <c r="B3" s="4"/>
      <c r="C3" s="4"/>
      <c r="D3" s="4"/>
      <c r="E3" s="4"/>
      <c r="F3" s="4"/>
    </row>
    <row r="4" spans="1:6" ht="19.5" customHeight="1">
      <c r="A4" s="5" t="s">
        <v>2</v>
      </c>
      <c r="B4" s="6" t="s">
        <v>45</v>
      </c>
      <c r="C4" s="7"/>
      <c r="D4" s="6" t="s">
        <v>46</v>
      </c>
      <c r="E4" s="7"/>
      <c r="F4" s="8" t="s">
        <v>6</v>
      </c>
    </row>
    <row r="5" spans="1:6" ht="19.5" customHeight="1">
      <c r="A5" s="9"/>
      <c r="B5" s="8" t="s">
        <v>7</v>
      </c>
      <c r="C5" s="8" t="s">
        <v>8</v>
      </c>
      <c r="D5" s="8" t="s">
        <v>7</v>
      </c>
      <c r="E5" s="8" t="s">
        <v>8</v>
      </c>
      <c r="F5" s="8" t="s">
        <v>8</v>
      </c>
    </row>
    <row r="6" spans="1:6" ht="18.75" customHeight="1">
      <c r="A6" s="10" t="s">
        <v>9</v>
      </c>
      <c r="B6" s="8">
        <v>284</v>
      </c>
      <c r="C6" s="8">
        <v>22720</v>
      </c>
      <c r="D6" s="8">
        <v>530</v>
      </c>
      <c r="E6" s="8">
        <v>50180</v>
      </c>
      <c r="F6" s="8">
        <f>C6+E6</f>
        <v>72900</v>
      </c>
    </row>
    <row r="7" spans="1:6" ht="18.75" customHeight="1">
      <c r="A7" s="10" t="s">
        <v>10</v>
      </c>
      <c r="B7" s="8">
        <v>400</v>
      </c>
      <c r="C7" s="8">
        <v>32000</v>
      </c>
      <c r="D7" s="8">
        <v>440</v>
      </c>
      <c r="E7" s="8">
        <v>41330</v>
      </c>
      <c r="F7" s="8">
        <f aca="true" t="shared" si="0" ref="F7:F36">C7+E7</f>
        <v>73330</v>
      </c>
    </row>
    <row r="8" spans="1:6" ht="18.75" customHeight="1">
      <c r="A8" s="10" t="s">
        <v>11</v>
      </c>
      <c r="B8" s="8">
        <v>380</v>
      </c>
      <c r="C8" s="8">
        <v>30400</v>
      </c>
      <c r="D8" s="8">
        <v>517</v>
      </c>
      <c r="E8" s="8">
        <v>48625</v>
      </c>
      <c r="F8" s="8">
        <f t="shared" si="0"/>
        <v>79025</v>
      </c>
    </row>
    <row r="9" spans="1:6" ht="18.75" customHeight="1">
      <c r="A9" s="10" t="s">
        <v>12</v>
      </c>
      <c r="B9" s="8">
        <v>398</v>
      </c>
      <c r="C9" s="8">
        <v>31840</v>
      </c>
      <c r="D9" s="8">
        <v>333</v>
      </c>
      <c r="E9" s="8">
        <v>31215</v>
      </c>
      <c r="F9" s="8">
        <f t="shared" si="0"/>
        <v>63055</v>
      </c>
    </row>
    <row r="10" spans="1:6" ht="18.75" customHeight="1">
      <c r="A10" s="10" t="s">
        <v>13</v>
      </c>
      <c r="B10" s="8">
        <v>453</v>
      </c>
      <c r="C10" s="8">
        <v>36240</v>
      </c>
      <c r="D10" s="8">
        <v>404</v>
      </c>
      <c r="E10" s="8">
        <v>37010</v>
      </c>
      <c r="F10" s="8">
        <f t="shared" si="0"/>
        <v>73250</v>
      </c>
    </row>
    <row r="11" spans="1:6" ht="18.75" customHeight="1">
      <c r="A11" s="10" t="s">
        <v>14</v>
      </c>
      <c r="B11" s="8">
        <v>174</v>
      </c>
      <c r="C11" s="8">
        <v>13920</v>
      </c>
      <c r="D11" s="8">
        <v>263</v>
      </c>
      <c r="E11" s="8">
        <v>25295</v>
      </c>
      <c r="F11" s="8">
        <f t="shared" si="0"/>
        <v>39215</v>
      </c>
    </row>
    <row r="12" spans="1:6" ht="18.75" customHeight="1">
      <c r="A12" s="10" t="s">
        <v>15</v>
      </c>
      <c r="B12" s="8">
        <v>162</v>
      </c>
      <c r="C12" s="8">
        <v>12960</v>
      </c>
      <c r="D12" s="8">
        <v>299</v>
      </c>
      <c r="E12" s="8">
        <v>27905</v>
      </c>
      <c r="F12" s="8">
        <f t="shared" si="0"/>
        <v>40865</v>
      </c>
    </row>
    <row r="13" spans="1:6" ht="18.75" customHeight="1">
      <c r="A13" s="10" t="s">
        <v>16</v>
      </c>
      <c r="B13" s="8">
        <v>228</v>
      </c>
      <c r="C13" s="8">
        <v>18240</v>
      </c>
      <c r="D13" s="8">
        <v>177</v>
      </c>
      <c r="E13" s="8">
        <v>16665</v>
      </c>
      <c r="F13" s="8">
        <f t="shared" si="0"/>
        <v>34905</v>
      </c>
    </row>
    <row r="14" spans="1:6" ht="18.75" customHeight="1">
      <c r="A14" s="10" t="s">
        <v>17</v>
      </c>
      <c r="B14" s="8">
        <v>661</v>
      </c>
      <c r="C14" s="8">
        <v>52880</v>
      </c>
      <c r="D14" s="8">
        <v>511</v>
      </c>
      <c r="E14" s="8">
        <v>47785</v>
      </c>
      <c r="F14" s="8">
        <f t="shared" si="0"/>
        <v>100665</v>
      </c>
    </row>
    <row r="15" spans="1:6" ht="18.75" customHeight="1">
      <c r="A15" s="10" t="s">
        <v>18</v>
      </c>
      <c r="B15" s="8">
        <v>153</v>
      </c>
      <c r="C15" s="8">
        <v>12240</v>
      </c>
      <c r="D15" s="8">
        <v>164</v>
      </c>
      <c r="E15" s="8">
        <v>15560</v>
      </c>
      <c r="F15" s="8">
        <f t="shared" si="0"/>
        <v>27800</v>
      </c>
    </row>
    <row r="16" spans="1:6" ht="18.75" customHeight="1">
      <c r="A16" s="10" t="s">
        <v>19</v>
      </c>
      <c r="B16" s="8">
        <v>404</v>
      </c>
      <c r="C16" s="8">
        <v>32320</v>
      </c>
      <c r="D16" s="8">
        <v>577</v>
      </c>
      <c r="E16" s="8">
        <v>53695</v>
      </c>
      <c r="F16" s="8">
        <f t="shared" si="0"/>
        <v>86015</v>
      </c>
    </row>
    <row r="17" spans="1:6" ht="18.75" customHeight="1">
      <c r="A17" s="10" t="s">
        <v>20</v>
      </c>
      <c r="B17" s="8">
        <v>161</v>
      </c>
      <c r="C17" s="8">
        <v>12880</v>
      </c>
      <c r="D17" s="8">
        <v>159</v>
      </c>
      <c r="E17" s="8">
        <v>14985</v>
      </c>
      <c r="F17" s="8">
        <f t="shared" si="0"/>
        <v>27865</v>
      </c>
    </row>
    <row r="18" spans="1:6" ht="18.75" customHeight="1">
      <c r="A18" s="10" t="s">
        <v>21</v>
      </c>
      <c r="B18" s="8">
        <v>487</v>
      </c>
      <c r="C18" s="8">
        <v>38960</v>
      </c>
      <c r="D18" s="8">
        <v>458</v>
      </c>
      <c r="E18" s="8">
        <v>42740</v>
      </c>
      <c r="F18" s="8">
        <f t="shared" si="0"/>
        <v>81700</v>
      </c>
    </row>
    <row r="19" spans="1:6" ht="18.75" customHeight="1">
      <c r="A19" s="10" t="s">
        <v>22</v>
      </c>
      <c r="B19" s="8">
        <v>79</v>
      </c>
      <c r="C19" s="8">
        <v>6320</v>
      </c>
      <c r="D19" s="8">
        <v>70</v>
      </c>
      <c r="E19" s="8">
        <v>6400</v>
      </c>
      <c r="F19" s="8">
        <f t="shared" si="0"/>
        <v>12720</v>
      </c>
    </row>
    <row r="20" spans="1:6" ht="18.75" customHeight="1">
      <c r="A20" s="10" t="s">
        <v>23</v>
      </c>
      <c r="B20" s="8">
        <v>93</v>
      </c>
      <c r="C20" s="8">
        <v>7440</v>
      </c>
      <c r="D20" s="8">
        <v>91</v>
      </c>
      <c r="E20" s="8">
        <v>8515</v>
      </c>
      <c r="F20" s="8">
        <f t="shared" si="0"/>
        <v>15955</v>
      </c>
    </row>
    <row r="21" spans="1:6" ht="18.75" customHeight="1">
      <c r="A21" s="10" t="s">
        <v>24</v>
      </c>
      <c r="B21" s="8">
        <v>354</v>
      </c>
      <c r="C21" s="8">
        <v>28320</v>
      </c>
      <c r="D21" s="8">
        <v>291</v>
      </c>
      <c r="E21" s="8">
        <v>27045</v>
      </c>
      <c r="F21" s="8">
        <f t="shared" si="0"/>
        <v>55365</v>
      </c>
    </row>
    <row r="22" spans="1:6" ht="18.75" customHeight="1">
      <c r="A22" s="10" t="s">
        <v>25</v>
      </c>
      <c r="B22" s="8">
        <v>312</v>
      </c>
      <c r="C22" s="8">
        <v>24960</v>
      </c>
      <c r="D22" s="8">
        <v>268</v>
      </c>
      <c r="E22" s="8">
        <v>25060</v>
      </c>
      <c r="F22" s="8">
        <f t="shared" si="0"/>
        <v>50020</v>
      </c>
    </row>
    <row r="23" spans="1:6" ht="18.75" customHeight="1">
      <c r="A23" s="10" t="s">
        <v>26</v>
      </c>
      <c r="B23" s="8">
        <v>309</v>
      </c>
      <c r="C23" s="8">
        <v>24720</v>
      </c>
      <c r="D23" s="8">
        <v>340</v>
      </c>
      <c r="E23" s="8">
        <v>32590</v>
      </c>
      <c r="F23" s="8">
        <f t="shared" si="0"/>
        <v>57310</v>
      </c>
    </row>
    <row r="24" spans="1:6" ht="18.75" customHeight="1">
      <c r="A24" s="10" t="s">
        <v>27</v>
      </c>
      <c r="B24" s="8">
        <v>396</v>
      </c>
      <c r="C24" s="8">
        <v>31680</v>
      </c>
      <c r="D24" s="8">
        <v>564</v>
      </c>
      <c r="E24" s="8">
        <v>53340</v>
      </c>
      <c r="F24" s="8">
        <f t="shared" si="0"/>
        <v>85020</v>
      </c>
    </row>
    <row r="25" spans="1:6" ht="18.75" customHeight="1">
      <c r="A25" s="10" t="s">
        <v>28</v>
      </c>
      <c r="B25" s="8">
        <v>331</v>
      </c>
      <c r="C25" s="8">
        <v>26480</v>
      </c>
      <c r="D25" s="8">
        <v>328</v>
      </c>
      <c r="E25" s="8">
        <v>30580</v>
      </c>
      <c r="F25" s="8">
        <f t="shared" si="0"/>
        <v>57060</v>
      </c>
    </row>
    <row r="26" spans="1:6" ht="18.75" customHeight="1">
      <c r="A26" s="10" t="s">
        <v>29</v>
      </c>
      <c r="B26" s="8">
        <v>271</v>
      </c>
      <c r="C26" s="8">
        <v>21680</v>
      </c>
      <c r="D26" s="8">
        <v>362</v>
      </c>
      <c r="E26" s="8">
        <v>34310</v>
      </c>
      <c r="F26" s="8">
        <f t="shared" si="0"/>
        <v>55990</v>
      </c>
    </row>
    <row r="27" spans="1:6" ht="18.75" customHeight="1">
      <c r="A27" s="10" t="s">
        <v>30</v>
      </c>
      <c r="B27" s="8">
        <v>266</v>
      </c>
      <c r="C27" s="8">
        <v>21280</v>
      </c>
      <c r="D27" s="8">
        <v>283</v>
      </c>
      <c r="E27" s="8">
        <v>26845</v>
      </c>
      <c r="F27" s="8">
        <f t="shared" si="0"/>
        <v>48125</v>
      </c>
    </row>
    <row r="28" spans="1:6" ht="18.75" customHeight="1">
      <c r="A28" s="10" t="s">
        <v>31</v>
      </c>
      <c r="B28" s="8">
        <v>266</v>
      </c>
      <c r="C28" s="8">
        <v>21280</v>
      </c>
      <c r="D28" s="8">
        <v>406</v>
      </c>
      <c r="E28" s="8">
        <v>38410</v>
      </c>
      <c r="F28" s="8">
        <f t="shared" si="0"/>
        <v>59690</v>
      </c>
    </row>
    <row r="29" spans="1:6" ht="18.75" customHeight="1">
      <c r="A29" s="10" t="s">
        <v>32</v>
      </c>
      <c r="B29" s="8">
        <v>574</v>
      </c>
      <c r="C29" s="8">
        <v>45920</v>
      </c>
      <c r="D29" s="8">
        <v>668</v>
      </c>
      <c r="E29" s="8">
        <v>63200</v>
      </c>
      <c r="F29" s="8">
        <f t="shared" si="0"/>
        <v>109120</v>
      </c>
    </row>
    <row r="30" spans="1:6" ht="18.75" customHeight="1">
      <c r="A30" s="10" t="s">
        <v>33</v>
      </c>
      <c r="B30" s="8">
        <v>370</v>
      </c>
      <c r="C30" s="8">
        <v>29600</v>
      </c>
      <c r="D30" s="8">
        <v>637</v>
      </c>
      <c r="E30" s="8">
        <v>60175</v>
      </c>
      <c r="F30" s="8">
        <f t="shared" si="0"/>
        <v>89775</v>
      </c>
    </row>
    <row r="31" spans="1:6" ht="18.75" customHeight="1">
      <c r="A31" s="10" t="s">
        <v>34</v>
      </c>
      <c r="B31" s="8">
        <v>377</v>
      </c>
      <c r="C31" s="8">
        <v>30160</v>
      </c>
      <c r="D31" s="8">
        <v>523</v>
      </c>
      <c r="E31" s="8">
        <v>49255</v>
      </c>
      <c r="F31" s="8">
        <f t="shared" si="0"/>
        <v>79415</v>
      </c>
    </row>
    <row r="32" spans="1:6" ht="18.75" customHeight="1">
      <c r="A32" s="10" t="s">
        <v>35</v>
      </c>
      <c r="B32" s="8">
        <v>4</v>
      </c>
      <c r="C32" s="8">
        <v>320</v>
      </c>
      <c r="D32" s="8">
        <v>8</v>
      </c>
      <c r="E32" s="8">
        <v>800</v>
      </c>
      <c r="F32" s="8">
        <f t="shared" si="0"/>
        <v>1120</v>
      </c>
    </row>
    <row r="33" spans="1:6" ht="18.75" customHeight="1">
      <c r="A33" s="11" t="s">
        <v>36</v>
      </c>
      <c r="B33" s="8">
        <v>11</v>
      </c>
      <c r="C33" s="8">
        <v>880</v>
      </c>
      <c r="D33" s="8"/>
      <c r="E33" s="8"/>
      <c r="F33" s="8">
        <f t="shared" si="0"/>
        <v>880</v>
      </c>
    </row>
    <row r="34" spans="1:6" ht="18.75" customHeight="1">
      <c r="A34" s="10" t="s">
        <v>37</v>
      </c>
      <c r="B34" s="8">
        <v>5</v>
      </c>
      <c r="C34" s="8">
        <v>400</v>
      </c>
      <c r="D34" s="8">
        <v>3</v>
      </c>
      <c r="E34" s="8">
        <v>255</v>
      </c>
      <c r="F34" s="8">
        <f t="shared" si="0"/>
        <v>655</v>
      </c>
    </row>
    <row r="35" spans="1:6" ht="18.75" customHeight="1">
      <c r="A35" s="11" t="s">
        <v>42</v>
      </c>
      <c r="B35" s="8"/>
      <c r="C35" s="8"/>
      <c r="D35" s="8">
        <v>16</v>
      </c>
      <c r="E35" s="8">
        <v>1480</v>
      </c>
      <c r="F35" s="8">
        <f t="shared" si="0"/>
        <v>1480</v>
      </c>
    </row>
    <row r="36" spans="1:6" ht="18.75" customHeight="1">
      <c r="A36" s="8" t="s">
        <v>6</v>
      </c>
      <c r="B36" s="8">
        <f>SUM(B6:B35)</f>
        <v>8363</v>
      </c>
      <c r="C36" s="8">
        <f>SUM(C6:C35)</f>
        <v>669040</v>
      </c>
      <c r="D36" s="8">
        <f>SUM(D6:D35)</f>
        <v>9690</v>
      </c>
      <c r="E36" s="8">
        <f>SUM(E6:E35)</f>
        <v>911250</v>
      </c>
      <c r="F36" s="8">
        <f t="shared" si="0"/>
        <v>1580290</v>
      </c>
    </row>
  </sheetData>
  <sheetProtection/>
  <mergeCells count="4">
    <mergeCell ref="A3:F3"/>
    <mergeCell ref="B4:C4"/>
    <mergeCell ref="D4:E4"/>
    <mergeCell ref="A4:A5"/>
  </mergeCells>
  <printOptions/>
  <pageMargins left="0.9444444444444444" right="0.5506944444444445" top="0.66875" bottom="0.66875" header="0.5118055555555555" footer="0.5506944444444445"/>
  <pageSetup horizontalDpi="600" verticalDpi="600" orientation="portrait" paperSize="9"/>
  <headerFooter alignWithMargins="0">
    <oddFooter xml:space="preserve">&amp;L&amp;14- 6 -&amp;R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Veriton D430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往后余生</cp:lastModifiedBy>
  <cp:lastPrinted>2020-12-23T10:30:57Z</cp:lastPrinted>
  <dcterms:created xsi:type="dcterms:W3CDTF">2016-12-08T06:59:09Z</dcterms:created>
  <dcterms:modified xsi:type="dcterms:W3CDTF">2021-02-02T02:40:28Z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