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<sst xmlns="http://schemas.openxmlformats.org/spreadsheetml/2006/main" count="29" uniqueCount="29">
  <si>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附件</t>
  </si>
  <si>
    <t>2021年1月份完全失能老年人护理补贴资金分配表</t>
  </si>
  <si>
    <t>序号</t>
  </si>
  <si>
    <t>乡镇（街道）</t>
  </si>
  <si>
    <t>人数
（人）</t>
  </si>
  <si>
    <t>补助标准
（元/月）</t>
  </si>
  <si>
    <t>金额
（元）</t>
  </si>
  <si>
    <t>备注</t>
  </si>
  <si>
    <t>溪美街道</t>
  </si>
  <si>
    <t>柳城街道</t>
  </si>
  <si>
    <t>美林街道</t>
  </si>
  <si>
    <t>省新镇</t>
  </si>
  <si>
    <t>东田镇</t>
  </si>
  <si>
    <t>仑苍镇</t>
  </si>
  <si>
    <t>翔云镇</t>
  </si>
  <si>
    <t>金淘镇</t>
  </si>
  <si>
    <t>蓬华镇</t>
  </si>
  <si>
    <t>码头镇</t>
  </si>
  <si>
    <t>九都镇</t>
  </si>
  <si>
    <t>罗东镇</t>
  </si>
  <si>
    <t>乐峰镇</t>
  </si>
  <si>
    <t>梅山镇</t>
  </si>
  <si>
    <t>洪梅镇</t>
  </si>
  <si>
    <t>丰州镇</t>
  </si>
  <si>
    <t>霞美镇</t>
  </si>
  <si>
    <t>官桥镇</t>
  </si>
  <si>
    <t>水头镇</t>
  </si>
  <si>
    <t>石井镇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</si>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</sst>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3"/>
      <color theme="1"/>
      <name val="仿宋_GB2312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G20" sqref="G20"/>
    </sheetView>
  </sheetViews>
  <sheetFormatPr defaultColWidth="9" defaultRowHeight="13.5" outlineLevelCol="5"/>
  <cols>
    <col min="1" max="1" width="6.5" customWidth="1"/>
    <col min="2" max="2" width="15.75" customWidth="1"/>
    <col min="3" max="5" width="15.25" customWidth="1"/>
    <col min="6" max="6" width="14.25" style="1" customWidth="1"/>
  </cols>
  <sheetData>
    <row r="1" ht="25.5" customHeight="1" spans="1:1">
      <c r="A1" s="2" t="s">
        <v>0</v>
      </c>
    </row>
    <row r="2" ht="15" customHeight="1" spans="1:1">
      <c r="A2" s="2"/>
    </row>
    <row r="3" ht="29.25" customHeight="1" spans="1:6">
      <c r="A3" s="3" t="s">
        <v>1</v>
      </c>
      <c r="B3" s="3"/>
      <c r="C3" s="3"/>
      <c r="D3" s="3"/>
      <c r="E3" s="3"/>
      <c r="F3" s="3"/>
    </row>
    <row r="4" ht="36" customHeight="1" spans="1:6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4" t="s">
        <v>7</v>
      </c>
    </row>
    <row r="5" ht="27" customHeight="1" spans="1:6">
      <c r="A5" s="4">
        <v>1</v>
      </c>
      <c r="B5" s="4" t="s">
        <v>8</v>
      </c>
      <c r="C5" s="5">
        <v>1</v>
      </c>
      <c r="D5" s="5">
        <v>300</v>
      </c>
      <c r="E5" s="5">
        <v>300</v>
      </c>
      <c r="F5" s="4"/>
    </row>
    <row r="6" ht="27" customHeight="1" spans="1:6">
      <c r="A6" s="4">
        <v>2</v>
      </c>
      <c r="B6" s="4" t="s">
        <v>9</v>
      </c>
      <c r="C6" s="4">
        <v>4</v>
      </c>
      <c r="D6" s="4">
        <v>300</v>
      </c>
      <c r="E6" s="4">
        <f>D6*C6</f>
        <v>1200</v>
      </c>
      <c r="F6" s="4"/>
    </row>
    <row r="7" ht="27" customHeight="1" spans="1:6">
      <c r="A7" s="4">
        <v>3</v>
      </c>
      <c r="B7" s="4" t="s">
        <v>10</v>
      </c>
      <c r="C7" s="4">
        <v>2</v>
      </c>
      <c r="D7" s="4">
        <v>300</v>
      </c>
      <c r="E7" s="4">
        <f t="shared" ref="E7:E25" si="0">D7*C7</f>
        <v>600</v>
      </c>
      <c r="F7" s="4"/>
    </row>
    <row r="8" ht="27" customHeight="1" spans="1:6">
      <c r="A8" s="4">
        <v>4</v>
      </c>
      <c r="B8" s="4" t="s">
        <v>11</v>
      </c>
      <c r="C8" s="4">
        <v>1</v>
      </c>
      <c r="D8" s="4">
        <v>300</v>
      </c>
      <c r="E8" s="4">
        <f t="shared" si="0"/>
        <v>300</v>
      </c>
      <c r="F8" s="4"/>
    </row>
    <row r="9" ht="27" customHeight="1" spans="1:6">
      <c r="A9" s="4">
        <v>5</v>
      </c>
      <c r="B9" s="4" t="s">
        <v>12</v>
      </c>
      <c r="C9" s="4">
        <v>3</v>
      </c>
      <c r="D9" s="4">
        <v>300</v>
      </c>
      <c r="E9" s="4">
        <f t="shared" si="0"/>
        <v>900</v>
      </c>
      <c r="F9" s="4"/>
    </row>
    <row r="10" ht="27" customHeight="1" spans="1:6">
      <c r="A10" s="4">
        <v>6</v>
      </c>
      <c r="B10" s="4" t="s">
        <v>13</v>
      </c>
      <c r="C10" s="4">
        <v>1</v>
      </c>
      <c r="D10" s="4">
        <v>300</v>
      </c>
      <c r="E10" s="4">
        <f t="shared" si="0"/>
        <v>300</v>
      </c>
      <c r="F10" s="4"/>
    </row>
    <row r="11" ht="27" customHeight="1" spans="1:6">
      <c r="A11" s="4">
        <v>7</v>
      </c>
      <c r="B11" s="4" t="s">
        <v>14</v>
      </c>
      <c r="C11" s="4">
        <v>3</v>
      </c>
      <c r="D11" s="4">
        <v>300</v>
      </c>
      <c r="E11" s="4">
        <v>900</v>
      </c>
      <c r="F11" s="5"/>
    </row>
    <row r="12" ht="27" customHeight="1" spans="1:6">
      <c r="A12" s="4">
        <v>8</v>
      </c>
      <c r="B12" s="4" t="s">
        <v>15</v>
      </c>
      <c r="C12" s="4">
        <v>9</v>
      </c>
      <c r="D12" s="4">
        <v>300</v>
      </c>
      <c r="E12" s="4">
        <f t="shared" si="0"/>
        <v>2700</v>
      </c>
      <c r="F12" s="5"/>
    </row>
    <row r="13" ht="27" customHeight="1" spans="1:6">
      <c r="A13" s="4">
        <v>9</v>
      </c>
      <c r="B13" s="4" t="s">
        <v>16</v>
      </c>
      <c r="C13" s="4">
        <v>1</v>
      </c>
      <c r="D13" s="4">
        <v>300</v>
      </c>
      <c r="E13" s="4">
        <f t="shared" si="0"/>
        <v>300</v>
      </c>
      <c r="F13" s="5"/>
    </row>
    <row r="14" ht="27" customHeight="1" spans="1:6">
      <c r="A14" s="4">
        <v>10</v>
      </c>
      <c r="B14" s="4" t="s">
        <v>17</v>
      </c>
      <c r="C14" s="4">
        <v>3</v>
      </c>
      <c r="D14" s="4">
        <v>300</v>
      </c>
      <c r="E14" s="4">
        <f t="shared" si="0"/>
        <v>900</v>
      </c>
      <c r="F14" s="5"/>
    </row>
    <row r="15" ht="27" customHeight="1" spans="1:6">
      <c r="A15" s="4">
        <v>11</v>
      </c>
      <c r="B15" s="4" t="s">
        <v>18</v>
      </c>
      <c r="C15" s="4">
        <v>2</v>
      </c>
      <c r="D15" s="4">
        <v>300</v>
      </c>
      <c r="E15" s="4">
        <v>600</v>
      </c>
      <c r="F15" s="5"/>
    </row>
    <row r="16" ht="27" customHeight="1" spans="1:6">
      <c r="A16" s="4">
        <v>12</v>
      </c>
      <c r="B16" s="4" t="s">
        <v>19</v>
      </c>
      <c r="C16" s="4">
        <v>4</v>
      </c>
      <c r="D16" s="4">
        <v>300</v>
      </c>
      <c r="E16" s="4">
        <f t="shared" ref="E16:E24" si="1">D16*C16</f>
        <v>1200</v>
      </c>
      <c r="F16" s="4"/>
    </row>
    <row r="17" ht="27" customHeight="1" spans="1:6">
      <c r="A17" s="4">
        <v>13</v>
      </c>
      <c r="B17" s="4" t="s">
        <v>20</v>
      </c>
      <c r="C17" s="4">
        <v>5</v>
      </c>
      <c r="D17" s="4">
        <v>300</v>
      </c>
      <c r="E17" s="4">
        <v>1500</v>
      </c>
      <c r="F17" s="4"/>
    </row>
    <row r="18" ht="27" customHeight="1" spans="1:6">
      <c r="A18" s="4">
        <v>14</v>
      </c>
      <c r="B18" s="4" t="s">
        <v>21</v>
      </c>
      <c r="C18" s="4">
        <v>3</v>
      </c>
      <c r="D18" s="4">
        <v>300</v>
      </c>
      <c r="E18" s="4">
        <f t="shared" si="1"/>
        <v>900</v>
      </c>
      <c r="F18" s="4"/>
    </row>
    <row r="19" ht="27" customHeight="1" spans="1:6">
      <c r="A19" s="4">
        <v>15</v>
      </c>
      <c r="B19" s="4" t="s">
        <v>22</v>
      </c>
      <c r="C19" s="4">
        <v>3</v>
      </c>
      <c r="D19" s="4">
        <v>300</v>
      </c>
      <c r="E19" s="4">
        <f t="shared" si="1"/>
        <v>900</v>
      </c>
      <c r="F19" s="4"/>
    </row>
    <row r="20" ht="27" customHeight="1" spans="1:6">
      <c r="A20" s="4">
        <v>16</v>
      </c>
      <c r="B20" s="4" t="s">
        <v>23</v>
      </c>
      <c r="C20" s="4">
        <v>5</v>
      </c>
      <c r="D20" s="4">
        <v>300</v>
      </c>
      <c r="E20" s="4">
        <f t="shared" si="1"/>
        <v>1500</v>
      </c>
      <c r="F20" s="4"/>
    </row>
    <row r="21" ht="27" customHeight="1" spans="1:6">
      <c r="A21" s="4">
        <v>17</v>
      </c>
      <c r="B21" s="4" t="s">
        <v>24</v>
      </c>
      <c r="C21" s="4">
        <v>5</v>
      </c>
      <c r="D21" s="4">
        <v>300</v>
      </c>
      <c r="E21" s="4">
        <f t="shared" si="1"/>
        <v>1500</v>
      </c>
      <c r="F21" s="4"/>
    </row>
    <row r="22" ht="27" customHeight="1" spans="1:6">
      <c r="A22" s="4">
        <v>18</v>
      </c>
      <c r="B22" s="4" t="s">
        <v>25</v>
      </c>
      <c r="C22" s="4">
        <v>4</v>
      </c>
      <c r="D22" s="4">
        <v>300</v>
      </c>
      <c r="E22" s="4">
        <f t="shared" si="1"/>
        <v>1200</v>
      </c>
      <c r="F22" s="4"/>
    </row>
    <row r="23" ht="27" customHeight="1" spans="1:6">
      <c r="A23" s="4">
        <v>19</v>
      </c>
      <c r="B23" s="4" t="s">
        <v>26</v>
      </c>
      <c r="C23" s="4">
        <v>6</v>
      </c>
      <c r="D23" s="4">
        <v>300</v>
      </c>
      <c r="E23" s="4">
        <f t="shared" si="1"/>
        <v>1800</v>
      </c>
      <c r="F23" s="4"/>
    </row>
    <row r="24" ht="27" customHeight="1" spans="1:6">
      <c r="A24" s="4">
        <v>20</v>
      </c>
      <c r="B24" s="4" t="s">
        <v>27</v>
      </c>
      <c r="C24" s="4">
        <v>2</v>
      </c>
      <c r="D24" s="4">
        <v>300</v>
      </c>
      <c r="E24" s="4">
        <f t="shared" si="1"/>
        <v>600</v>
      </c>
      <c r="F24" s="4"/>
    </row>
    <row r="25" ht="27" customHeight="1" spans="1:6">
      <c r="A25" s="6"/>
      <c r="B25" s="4" t="s">
        <v>28</v>
      </c>
      <c r="C25" s="4">
        <f>SUM(C5:C24)</f>
        <v>67</v>
      </c>
      <c r="D25" s="4"/>
      <c r="E25" s="4">
        <f>SUM(E5:E24)</f>
        <v>20100</v>
      </c>
      <c r="F25" s="4"/>
    </row>
  </sheetData>
  <mergeCells count="1">
    <mergeCell ref="A3:F3"/>
  </mergeCells>
  <pageMargins left="0.984251968503937" right="0.8" top="0.82" bottom="0.748031496062992" header="0.31496062992126" footer="0.72"/>
  <pageSetup paperSize="9" orientation="portrait" horizontalDpi="200" verticalDpi="300"/>
  <headerFooter>
    <oddFooter>&amp;R &amp;14 - 3 - &amp;11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往后余生</cp:lastModifiedBy>
  <dcterms:created xsi:type="dcterms:W3CDTF">2006-09-13T11:21:00Z</dcterms:created>
  <dcterms:modified xsi:type="dcterms:W3CDTF">2021-01-13T01:23:45Z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