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'Sheet1'!$A$1:$E$24</definedName>
  </definedNames>
  <calcPr fullCalcOnLoad="1"/>
</workbook>
</file>

<file path=xl/sharedStrings.xml><?xml version="1.0" encoding="utf-8"?>
<sst xmlns="http://schemas.openxmlformats.org/spreadsheetml/2006/main" count="37" uniqueCount="27">
  <si>
    <t>附件2</t>
  </si>
  <si>
    <t>2020年10月份补发城市居民最低生活保障金分配表</t>
  </si>
  <si>
    <t xml:space="preserve">        单位：人、元</t>
  </si>
  <si>
    <t>乡 镇</t>
  </si>
  <si>
    <t>人数</t>
  </si>
  <si>
    <t>市级负担金额</t>
  </si>
  <si>
    <t>镇级负担金额</t>
  </si>
  <si>
    <t>合  计</t>
  </si>
  <si>
    <t>溪美街道</t>
  </si>
  <si>
    <t>诗山镇</t>
  </si>
  <si>
    <t>码头镇</t>
  </si>
  <si>
    <t>官桥镇</t>
  </si>
  <si>
    <t>洪濑镇</t>
  </si>
  <si>
    <t>柳城街道</t>
  </si>
  <si>
    <t>水头镇</t>
  </si>
  <si>
    <t>丰州镇</t>
  </si>
  <si>
    <t>梅山镇</t>
  </si>
  <si>
    <r>
      <t>附</t>
    </r>
    <r>
      <rPr>
        <sz val="12"/>
        <rFont val="Times New Roman"/>
        <family val="1"/>
      </rPr>
      <t>:  6</t>
    </r>
  </si>
  <si>
    <t>2006年第一季度城市居民最低生活保障金分配表</t>
  </si>
  <si>
    <t>单位：元</t>
  </si>
  <si>
    <r>
      <t>乡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镇</t>
    </r>
  </si>
  <si>
    <t>户数</t>
  </si>
  <si>
    <t xml:space="preserve">        金  额</t>
  </si>
  <si>
    <t>溪美办</t>
  </si>
  <si>
    <t>金淘镇</t>
  </si>
  <si>
    <t>英都镇</t>
  </si>
  <si>
    <t>柳城办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</si>
</sst>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6"/>
      <name val="黑体"/>
      <family val="3"/>
    </font>
    <font>
      <sz val="14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4"/>
      <name val="仿宋_GB2312"/>
      <family val="3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pane ySplit="5" topLeftCell="A6" activePane="bottomLeft" state="frozen"/>
      <selection pane="bottomLeft" activeCell="B24" sqref="B24"/>
    </sheetView>
  </sheetViews>
  <sheetFormatPr defaultColWidth="9.00390625" defaultRowHeight="24" customHeight="1"/>
  <cols>
    <col min="1" max="5" width="14.50390625" style="1" customWidth="1"/>
    <col min="6" max="16384" width="9.00390625" style="1" customWidth="1"/>
  </cols>
  <sheetData>
    <row r="1" ht="24" customHeight="1">
      <c r="A1" s="13" t="s">
        <v>0</v>
      </c>
    </row>
    <row r="2" ht="13.5" customHeight="1">
      <c r="A2" s="13"/>
    </row>
    <row r="3" spans="1:5" ht="23.25" customHeight="1">
      <c r="A3" s="14" t="s">
        <v>1</v>
      </c>
      <c r="B3" s="14"/>
      <c r="C3" s="14"/>
      <c r="D3" s="14"/>
      <c r="E3" s="14"/>
    </row>
    <row r="4" spans="2:5" s="11" customFormat="1" ht="24" customHeight="1">
      <c r="B4" s="15"/>
      <c r="C4" s="15"/>
      <c r="D4" s="16" t="s">
        <v>2</v>
      </c>
      <c r="E4" s="16"/>
    </row>
    <row r="5" spans="1:5" s="12" customFormat="1" ht="55.5" customHeight="1">
      <c r="A5" s="17" t="s">
        <v>3</v>
      </c>
      <c r="B5" s="17" t="s">
        <v>4</v>
      </c>
      <c r="C5" s="18" t="s">
        <v>5</v>
      </c>
      <c r="D5" s="18" t="s">
        <v>6</v>
      </c>
      <c r="E5" s="17" t="s">
        <v>7</v>
      </c>
    </row>
    <row r="6" spans="1:5" s="11" customFormat="1" ht="27" customHeight="1">
      <c r="A6" s="19" t="s">
        <v>8</v>
      </c>
      <c r="B6" s="20">
        <v>81</v>
      </c>
      <c r="C6" s="21">
        <f>E6*0.8</f>
        <v>3300</v>
      </c>
      <c r="D6" s="21">
        <f>E6-C6</f>
        <v>825</v>
      </c>
      <c r="E6" s="21">
        <v>4125</v>
      </c>
    </row>
    <row r="7" spans="1:5" s="11" customFormat="1" ht="27" customHeight="1">
      <c r="A7" s="19" t="s">
        <v>9</v>
      </c>
      <c r="B7" s="20">
        <v>16</v>
      </c>
      <c r="C7" s="21">
        <f aca="true" t="shared" si="0" ref="C7:C14">E7*0.8</f>
        <v>680</v>
      </c>
      <c r="D7" s="21">
        <f aca="true" t="shared" si="1" ref="D7:D14">E7-C7</f>
        <v>170</v>
      </c>
      <c r="E7" s="21">
        <v>850</v>
      </c>
    </row>
    <row r="8" spans="1:5" s="11" customFormat="1" ht="27" customHeight="1">
      <c r="A8" s="19" t="s">
        <v>10</v>
      </c>
      <c r="B8" s="20">
        <v>12</v>
      </c>
      <c r="C8" s="21">
        <f t="shared" si="0"/>
        <v>844</v>
      </c>
      <c r="D8" s="21">
        <f t="shared" si="1"/>
        <v>211</v>
      </c>
      <c r="E8" s="21">
        <v>1055</v>
      </c>
    </row>
    <row r="9" spans="1:5" s="11" customFormat="1" ht="27" customHeight="1">
      <c r="A9" s="19" t="s">
        <v>11</v>
      </c>
      <c r="B9" s="20">
        <v>29</v>
      </c>
      <c r="C9" s="21">
        <f t="shared" si="0"/>
        <v>1440</v>
      </c>
      <c r="D9" s="21">
        <f t="shared" si="1"/>
        <v>360</v>
      </c>
      <c r="E9" s="21">
        <v>1800</v>
      </c>
    </row>
    <row r="10" spans="1:5" s="11" customFormat="1" ht="27" customHeight="1">
      <c r="A10" s="19" t="s">
        <v>12</v>
      </c>
      <c r="B10" s="20">
        <v>4</v>
      </c>
      <c r="C10" s="21">
        <f t="shared" si="0"/>
        <v>324</v>
      </c>
      <c r="D10" s="21">
        <f t="shared" si="1"/>
        <v>81</v>
      </c>
      <c r="E10" s="21">
        <v>405</v>
      </c>
    </row>
    <row r="11" spans="1:5" s="11" customFormat="1" ht="27" customHeight="1">
      <c r="A11" s="19" t="s">
        <v>13</v>
      </c>
      <c r="B11" s="20">
        <v>21</v>
      </c>
      <c r="C11" s="21">
        <f t="shared" si="0"/>
        <v>1784</v>
      </c>
      <c r="D11" s="21">
        <f t="shared" si="1"/>
        <v>446</v>
      </c>
      <c r="E11" s="21">
        <v>2230</v>
      </c>
    </row>
    <row r="12" spans="1:5" s="11" customFormat="1" ht="27" customHeight="1">
      <c r="A12" s="19" t="s">
        <v>14</v>
      </c>
      <c r="B12" s="20">
        <v>19</v>
      </c>
      <c r="C12" s="21">
        <f t="shared" si="0"/>
        <v>468</v>
      </c>
      <c r="D12" s="21">
        <f t="shared" si="1"/>
        <v>117</v>
      </c>
      <c r="E12" s="21">
        <v>585</v>
      </c>
    </row>
    <row r="13" spans="1:5" s="11" customFormat="1" ht="27" customHeight="1">
      <c r="A13" s="19" t="s">
        <v>15</v>
      </c>
      <c r="B13" s="20">
        <v>27</v>
      </c>
      <c r="C13" s="21">
        <f t="shared" si="0"/>
        <v>160</v>
      </c>
      <c r="D13" s="21">
        <f t="shared" si="1"/>
        <v>40</v>
      </c>
      <c r="E13" s="21">
        <v>200</v>
      </c>
    </row>
    <row r="14" spans="1:5" s="11" customFormat="1" ht="27" customHeight="1">
      <c r="A14" s="19" t="s">
        <v>16</v>
      </c>
      <c r="B14" s="20">
        <v>4</v>
      </c>
      <c r="C14" s="21">
        <f t="shared" si="0"/>
        <v>528</v>
      </c>
      <c r="D14" s="21">
        <f t="shared" si="1"/>
        <v>132</v>
      </c>
      <c r="E14" s="21">
        <v>660</v>
      </c>
    </row>
    <row r="15" spans="1:5" s="11" customFormat="1" ht="27" customHeight="1">
      <c r="A15" s="19"/>
      <c r="B15" s="20"/>
      <c r="C15" s="21"/>
      <c r="D15" s="21"/>
      <c r="E15" s="21"/>
    </row>
    <row r="16" spans="1:5" s="11" customFormat="1" ht="27" customHeight="1">
      <c r="A16" s="19"/>
      <c r="B16" s="20"/>
      <c r="C16" s="21"/>
      <c r="D16" s="21"/>
      <c r="E16" s="21"/>
    </row>
    <row r="17" spans="1:5" s="11" customFormat="1" ht="27" customHeight="1">
      <c r="A17" s="19"/>
      <c r="B17" s="20"/>
      <c r="C17" s="21"/>
      <c r="D17" s="21"/>
      <c r="E17" s="21"/>
    </row>
    <row r="18" spans="1:5" s="11" customFormat="1" ht="27" customHeight="1">
      <c r="A18" s="19"/>
      <c r="B18" s="20"/>
      <c r="C18" s="21"/>
      <c r="D18" s="21"/>
      <c r="E18" s="21"/>
    </row>
    <row r="19" spans="1:5" s="11" customFormat="1" ht="27" customHeight="1">
      <c r="A19" s="19"/>
      <c r="B19" s="20"/>
      <c r="C19" s="21"/>
      <c r="D19" s="21"/>
      <c r="E19" s="21"/>
    </row>
    <row r="20" spans="1:5" s="11" customFormat="1" ht="27" customHeight="1">
      <c r="A20" s="19"/>
      <c r="B20" s="20"/>
      <c r="C20" s="21"/>
      <c r="D20" s="21"/>
      <c r="E20" s="21"/>
    </row>
    <row r="21" spans="1:5" s="11" customFormat="1" ht="27" customHeight="1">
      <c r="A21" s="19"/>
      <c r="B21" s="20"/>
      <c r="C21" s="21"/>
      <c r="D21" s="21"/>
      <c r="E21" s="21"/>
    </row>
    <row r="22" spans="1:5" s="11" customFormat="1" ht="27" customHeight="1">
      <c r="A22" s="19"/>
      <c r="B22" s="20"/>
      <c r="C22" s="21"/>
      <c r="D22" s="21"/>
      <c r="E22" s="21"/>
    </row>
    <row r="23" spans="1:5" s="11" customFormat="1" ht="27" customHeight="1">
      <c r="A23" s="19"/>
      <c r="B23" s="20"/>
      <c r="C23" s="21"/>
      <c r="D23" s="21"/>
      <c r="E23" s="21"/>
    </row>
    <row r="24" spans="1:5" s="11" customFormat="1" ht="27" customHeight="1">
      <c r="A24" s="19" t="s">
        <v>7</v>
      </c>
      <c r="B24" s="20">
        <f>SUM(B6:B23)</f>
        <v>213</v>
      </c>
      <c r="C24" s="21">
        <f>SUM(C6:C23)</f>
        <v>9528</v>
      </c>
      <c r="D24" s="21">
        <f>SUM(D6:D23)</f>
        <v>2382</v>
      </c>
      <c r="E24" s="21">
        <f>SUM(E6:E23)</f>
        <v>11910</v>
      </c>
    </row>
    <row r="25" ht="14.25" customHeight="1"/>
  </sheetData>
  <sheetProtection/>
  <mergeCells count="2">
    <mergeCell ref="A3:E3"/>
    <mergeCell ref="D4:E4"/>
  </mergeCells>
  <printOptions/>
  <pageMargins left="1.1020833333333333" right="0.7513888888888889" top="0.7083333333333334" bottom="1" header="0.5" footer="0.6298611111111111"/>
  <pageSetup horizontalDpi="600" verticalDpi="600" orientation="portrait" paperSize="9"/>
  <headerFooter scaleWithDoc="0" alignWithMargins="0">
    <oddFooter>&amp;R&amp;14- 5 -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6" sqref="D6"/>
    </sheetView>
  </sheetViews>
  <sheetFormatPr defaultColWidth="9.00390625" defaultRowHeight="40.5" customHeight="1"/>
  <cols>
    <col min="1" max="1" width="14.625" style="0" customWidth="1"/>
    <col min="2" max="2" width="9.125" style="0" customWidth="1"/>
    <col min="3" max="3" width="10.375" style="0" customWidth="1"/>
    <col min="4" max="4" width="26.50390625" style="0" customWidth="1"/>
    <col min="5" max="16384" width="12.125" style="0" customWidth="1"/>
  </cols>
  <sheetData>
    <row r="1" ht="24.75" customHeight="1">
      <c r="A1" s="1" t="s">
        <v>17</v>
      </c>
    </row>
    <row r="2" spans="1:4" ht="40.5" customHeight="1">
      <c r="A2" s="2" t="s">
        <v>18</v>
      </c>
      <c r="B2" s="2"/>
      <c r="C2" s="2"/>
      <c r="D2" s="2"/>
    </row>
    <row r="3" spans="1:4" ht="24.75" customHeight="1">
      <c r="A3" s="2"/>
      <c r="B3" s="2"/>
      <c r="C3" s="2"/>
      <c r="D3" s="2"/>
    </row>
    <row r="4" ht="24.75" customHeight="1">
      <c r="D4" s="3" t="s">
        <v>19</v>
      </c>
    </row>
    <row r="5" spans="1:4" ht="55.5" customHeight="1">
      <c r="A5" s="4" t="s">
        <v>20</v>
      </c>
      <c r="B5" s="4" t="s">
        <v>21</v>
      </c>
      <c r="C5" s="4" t="s">
        <v>4</v>
      </c>
      <c r="D5" s="5" t="s">
        <v>22</v>
      </c>
    </row>
    <row r="6" spans="1:4" ht="40.5" customHeight="1">
      <c r="A6" s="6" t="s">
        <v>23</v>
      </c>
      <c r="B6" s="7">
        <v>30</v>
      </c>
      <c r="C6" s="7">
        <v>65</v>
      </c>
      <c r="D6" s="7">
        <v>13561.2</v>
      </c>
    </row>
    <row r="7" spans="1:4" ht="40.5" customHeight="1">
      <c r="A7" s="6" t="s">
        <v>9</v>
      </c>
      <c r="B7" s="7">
        <v>3</v>
      </c>
      <c r="C7" s="7">
        <v>5</v>
      </c>
      <c r="D7" s="7">
        <v>1080</v>
      </c>
    </row>
    <row r="8" spans="1:4" ht="40.5" customHeight="1">
      <c r="A8" s="6" t="s">
        <v>10</v>
      </c>
      <c r="B8" s="7">
        <v>2</v>
      </c>
      <c r="C8" s="7">
        <v>4</v>
      </c>
      <c r="D8" s="7">
        <v>396</v>
      </c>
    </row>
    <row r="9" spans="1:4" ht="40.5" customHeight="1">
      <c r="A9" s="6" t="s">
        <v>24</v>
      </c>
      <c r="B9" s="7">
        <v>2</v>
      </c>
      <c r="C9" s="7">
        <v>5</v>
      </c>
      <c r="D9" s="7">
        <v>720</v>
      </c>
    </row>
    <row r="10" spans="1:4" ht="40.5" customHeight="1">
      <c r="A10" s="6" t="s">
        <v>11</v>
      </c>
      <c r="B10" s="7">
        <v>27</v>
      </c>
      <c r="C10" s="7">
        <v>73</v>
      </c>
      <c r="D10" s="7">
        <v>5203.8</v>
      </c>
    </row>
    <row r="11" spans="1:4" ht="40.5" customHeight="1">
      <c r="A11" s="6" t="s">
        <v>12</v>
      </c>
      <c r="B11" s="7">
        <v>108</v>
      </c>
      <c r="C11" s="7">
        <v>256</v>
      </c>
      <c r="D11" s="7">
        <v>45975.6</v>
      </c>
    </row>
    <row r="12" spans="1:4" ht="40.5" customHeight="1">
      <c r="A12" s="6" t="s">
        <v>25</v>
      </c>
      <c r="B12" s="7">
        <v>4</v>
      </c>
      <c r="C12" s="7">
        <v>6</v>
      </c>
      <c r="D12" s="7">
        <v>1854</v>
      </c>
    </row>
    <row r="13" spans="1:4" ht="40.5" customHeight="1">
      <c r="A13" s="6" t="s">
        <v>26</v>
      </c>
      <c r="B13" s="7">
        <v>12</v>
      </c>
      <c r="C13" s="7">
        <v>20</v>
      </c>
      <c r="D13" s="7">
        <v>5058</v>
      </c>
    </row>
    <row r="14" spans="1:4" ht="40.5" customHeight="1">
      <c r="A14" s="6" t="s">
        <v>14</v>
      </c>
      <c r="B14" s="7">
        <v>19</v>
      </c>
      <c r="C14" s="7">
        <v>29</v>
      </c>
      <c r="D14" s="7">
        <v>8100</v>
      </c>
    </row>
    <row r="15" spans="1:4" ht="40.5" customHeight="1">
      <c r="A15" s="6" t="s">
        <v>15</v>
      </c>
      <c r="B15" s="7">
        <v>16</v>
      </c>
      <c r="C15" s="7">
        <v>47</v>
      </c>
      <c r="D15" s="7">
        <v>4050</v>
      </c>
    </row>
    <row r="16" spans="1:4" ht="40.5" customHeight="1">
      <c r="A16" s="6" t="s">
        <v>16</v>
      </c>
      <c r="B16" s="7">
        <v>1</v>
      </c>
      <c r="C16" s="7">
        <v>1</v>
      </c>
      <c r="D16" s="7">
        <v>324</v>
      </c>
    </row>
    <row r="17" spans="1:4" ht="40.5" customHeight="1">
      <c r="A17" s="6" t="s">
        <v>7</v>
      </c>
      <c r="B17" s="7">
        <f>SUM(B6:B16)</f>
        <v>224</v>
      </c>
      <c r="C17" s="7">
        <f>SUM(C6:C16)</f>
        <v>511</v>
      </c>
      <c r="D17" s="7">
        <v>86300.6</v>
      </c>
    </row>
    <row r="18" spans="1:4" ht="14.25" customHeight="1">
      <c r="A18" s="8"/>
      <c r="B18" s="9"/>
      <c r="C18" s="9"/>
      <c r="D18" s="9"/>
    </row>
    <row r="19" spans="1:5" ht="24" customHeight="1">
      <c r="A19" s="10"/>
      <c r="B19" s="10"/>
      <c r="C19" s="10"/>
      <c r="D19" s="10"/>
      <c r="E19" s="10"/>
    </row>
  </sheetData>
  <sheetProtection/>
  <mergeCells count="2">
    <mergeCell ref="A2:D2"/>
    <mergeCell ref="A19:D19"/>
  </mergeCells>
  <printOptions/>
  <pageMargins left="1.38" right="0.75" top="1.0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2020-11-04T08:24:22Z</cp:lastPrinted>
  <dcterms:created xsi:type="dcterms:W3CDTF">2001-12-31T17:59:15Z</dcterms:created>
  <dcterms:modified xsi:type="dcterms:W3CDTF">2020-11-10T00:52:46Z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