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2"/>
  </bookViews>
  <sheets>
    <sheet name="生活补贴" sheetId="1" r:id="rId1"/>
    <sheet name="护理补贴" sheetId="2" r:id="rId2"/>
    <sheet name="汇总表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<sst xmlns="http://schemas.openxmlformats.org/spreadsheetml/2006/main" count="129" uniqueCount="47">
  <si>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附件1</t>
  </si>
  <si>
    <t>南安市2020年10月份困难残疾人生活补贴资金分配表</t>
  </si>
  <si>
    <t>乡镇</t>
  </si>
  <si>
    <t>低保家庭中
的残疾人</t>
  </si>
  <si>
    <t>低收入家庭中的    重度残疾人</t>
  </si>
  <si>
    <t>60岁以上无固定收入的重度残疾人</t>
  </si>
  <si>
    <t>合计</t>
  </si>
  <si>
    <t>人数</t>
  </si>
  <si>
    <t>金额（元）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</si>
  <si>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</si>
  <si>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</si>
  <si>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</si>
  <si>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</si>
  <si>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</si>
  <si>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</si>
  <si>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</si>
  <si>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</si>
  <si>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</si>
  <si>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</si>
  <si>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</si>
  <si>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</si>
  <si>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</si>
  <si>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</si>
  <si>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</si>
  <si>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</si>
  <si>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</si>
  <si>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</si>
  <si>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</si>
  <si>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</si>
  <si>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</si>
  <si>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</si>
  <si>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</si>
  <si>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</si>
  <si>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</si>
  <si>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</si>
  <si>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雪峰</t>
  </si>
  <si>
    <t>康复院</t>
  </si>
  <si>
    <t>麻风村</t>
  </si>
  <si>
    <t>附件2</t>
  </si>
  <si>
    <t>南安市2020年10月份重度残疾人护理补贴资金分配</t>
  </si>
  <si>
    <t>重度一级残疾</t>
  </si>
  <si>
    <t>重度二级残疾</t>
  </si>
  <si>
    <t>社会福利中心</t>
  </si>
  <si>
    <t>附件3</t>
  </si>
  <si>
    <t>南安市2020年10月份残疾人两项补贴资金汇总表</t>
  </si>
  <si>
    <t>困难残疾人生活补贴</t>
  </si>
  <si>
    <t>重度残疾人护理补贴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</si>
</sst>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2"/>
      <name val="仿宋_GB2312"/>
      <family val="3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12" fillId="6" borderId="0" applyNumberFormat="0" applyBorder="0" applyAlignment="0" applyProtection="0"/>
    <xf numFmtId="0" fontId="9" fillId="0" borderId="5" applyNumberFormat="0" applyFill="0" applyAlignment="0" applyProtection="0"/>
    <xf numFmtId="0" fontId="12" fillId="6" borderId="0" applyNumberFormat="0" applyBorder="0" applyAlignment="0" applyProtection="0"/>
    <xf numFmtId="0" fontId="19" fillId="8" borderId="6" applyNumberFormat="0" applyAlignment="0" applyProtection="0"/>
    <xf numFmtId="0" fontId="20" fillId="8" borderId="1" applyNumberFormat="0" applyAlignment="0" applyProtection="0"/>
    <xf numFmtId="0" fontId="21" fillId="9" borderId="7" applyNumberFormat="0" applyAlignment="0" applyProtection="0"/>
    <xf numFmtId="0" fontId="8" fillId="2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14" fillId="4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2" fillId="16" borderId="0" applyNumberFormat="0" applyBorder="0" applyAlignment="0" applyProtection="0"/>
    <xf numFmtId="0" fontId="8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8" fillId="3" borderId="0" applyNumberFormat="0" applyBorder="0" applyAlignment="0" applyProtection="0"/>
    <xf numFmtId="0" fontId="12" fillId="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pane ySplit="5" topLeftCell="A9" activePane="bottomLeft" state="frozen"/>
      <selection pane="bottomLeft" activeCell="C10" sqref="C10"/>
    </sheetView>
  </sheetViews>
  <sheetFormatPr defaultColWidth="9.00390625" defaultRowHeight="14.25"/>
  <cols>
    <col min="1" max="1" width="7.75390625" style="1" customWidth="1"/>
    <col min="2" max="2" width="7.00390625" style="1" customWidth="1"/>
    <col min="3" max="3" width="10.125" style="1" customWidth="1"/>
    <col min="4" max="4" width="7.00390625" style="1" customWidth="1"/>
    <col min="5" max="5" width="10.25390625" style="1" customWidth="1"/>
    <col min="6" max="6" width="7.00390625" style="1" customWidth="1"/>
    <col min="7" max="7" width="10.25390625" style="1" customWidth="1"/>
    <col min="8" max="8" width="8.625" style="1" customWidth="1"/>
    <col min="9" max="9" width="10.625" style="1" customWidth="1"/>
    <col min="10" max="16384" width="9.00390625" style="1" customWidth="1"/>
  </cols>
  <sheetData>
    <row r="1" ht="18.75">
      <c r="A1" s="2" t="s">
        <v>0</v>
      </c>
    </row>
    <row r="2" ht="12" customHeight="1">
      <c r="A2" s="3"/>
    </row>
    <row r="3" spans="1:9" ht="30.75" customHeigh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31.5" customHeight="1">
      <c r="A4" s="5" t="s">
        <v>2</v>
      </c>
      <c r="B4" s="15" t="s">
        <v>3</v>
      </c>
      <c r="C4" s="16"/>
      <c r="D4" s="15" t="s">
        <v>4</v>
      </c>
      <c r="E4" s="16"/>
      <c r="F4" s="15" t="s">
        <v>5</v>
      </c>
      <c r="G4" s="16"/>
      <c r="H4" s="6" t="s">
        <v>6</v>
      </c>
      <c r="I4" s="7"/>
    </row>
    <row r="5" spans="1:9" ht="19.5" customHeight="1">
      <c r="A5" s="9"/>
      <c r="B5" s="8" t="s">
        <v>7</v>
      </c>
      <c r="C5" s="8" t="s">
        <v>8</v>
      </c>
      <c r="D5" s="8" t="s">
        <v>7</v>
      </c>
      <c r="E5" s="8" t="s">
        <v>8</v>
      </c>
      <c r="F5" s="8" t="s">
        <v>7</v>
      </c>
      <c r="G5" s="8" t="s">
        <v>8</v>
      </c>
      <c r="H5" s="8" t="s">
        <v>7</v>
      </c>
      <c r="I5" s="8" t="s">
        <v>8</v>
      </c>
    </row>
    <row r="6" spans="1:9" ht="18.75" customHeight="1">
      <c r="A6" s="10" t="s">
        <v>9</v>
      </c>
      <c r="B6" s="8">
        <v>215</v>
      </c>
      <c r="C6" s="8">
        <v>17200</v>
      </c>
      <c r="D6" s="8">
        <v>25</v>
      </c>
      <c r="E6" s="8">
        <v>2000</v>
      </c>
      <c r="F6" s="8">
        <v>26</v>
      </c>
      <c r="G6" s="8">
        <v>2080</v>
      </c>
      <c r="H6" s="8">
        <v>266</v>
      </c>
      <c r="I6" s="8">
        <v>21280</v>
      </c>
    </row>
    <row r="7" spans="1:9" ht="18.75" customHeight="1">
      <c r="A7" s="10" t="s">
        <v>10</v>
      </c>
      <c r="B7" s="8">
        <v>285</v>
      </c>
      <c r="C7" s="8">
        <v>22800</v>
      </c>
      <c r="D7" s="8">
        <v>56</v>
      </c>
      <c r="E7" s="8">
        <v>4480</v>
      </c>
      <c r="F7" s="8">
        <v>31</v>
      </c>
      <c r="G7" s="8">
        <v>2480</v>
      </c>
      <c r="H7" s="8">
        <v>372</v>
      </c>
      <c r="I7" s="8">
        <v>29760</v>
      </c>
    </row>
    <row r="8" spans="1:9" ht="18.75" customHeight="1">
      <c r="A8" s="10" t="s">
        <v>11</v>
      </c>
      <c r="B8" s="8">
        <v>257</v>
      </c>
      <c r="C8" s="8">
        <v>20560</v>
      </c>
      <c r="D8" s="8">
        <v>69</v>
      </c>
      <c r="E8" s="8">
        <v>5520</v>
      </c>
      <c r="F8" s="8">
        <v>52</v>
      </c>
      <c r="G8" s="8">
        <v>4160</v>
      </c>
      <c r="H8" s="8">
        <v>378</v>
      </c>
      <c r="I8" s="8">
        <v>30240</v>
      </c>
    </row>
    <row r="9" spans="1:9" ht="18.75" customHeight="1">
      <c r="A9" s="10" t="s">
        <v>12</v>
      </c>
      <c r="B9" s="8">
        <v>178</v>
      </c>
      <c r="C9" s="8">
        <v>14240</v>
      </c>
      <c r="D9" s="8">
        <v>139</v>
      </c>
      <c r="E9" s="8">
        <v>11120</v>
      </c>
      <c r="F9" s="8">
        <v>75</v>
      </c>
      <c r="G9" s="8">
        <v>6000</v>
      </c>
      <c r="H9" s="8">
        <v>392</v>
      </c>
      <c r="I9" s="8">
        <v>31360</v>
      </c>
    </row>
    <row r="10" spans="1:9" ht="18.75" customHeight="1">
      <c r="A10" s="10" t="s">
        <v>13</v>
      </c>
      <c r="B10" s="8">
        <v>158</v>
      </c>
      <c r="C10" s="8">
        <v>12640</v>
      </c>
      <c r="D10" s="8">
        <v>172</v>
      </c>
      <c r="E10" s="8">
        <v>13760</v>
      </c>
      <c r="F10" s="8">
        <v>110</v>
      </c>
      <c r="G10" s="8">
        <v>8800</v>
      </c>
      <c r="H10" s="8">
        <v>440</v>
      </c>
      <c r="I10" s="8">
        <v>35200</v>
      </c>
    </row>
    <row r="11" spans="1:9" ht="18.75" customHeight="1">
      <c r="A11" s="10" t="s">
        <v>14</v>
      </c>
      <c r="B11" s="8">
        <v>144</v>
      </c>
      <c r="C11" s="8">
        <v>11520</v>
      </c>
      <c r="D11" s="8">
        <v>18</v>
      </c>
      <c r="E11" s="8">
        <v>1440</v>
      </c>
      <c r="F11" s="8">
        <v>12</v>
      </c>
      <c r="G11" s="8">
        <v>960</v>
      </c>
      <c r="H11" s="8">
        <v>174</v>
      </c>
      <c r="I11" s="8">
        <v>13920</v>
      </c>
    </row>
    <row r="12" spans="1:9" ht="18.75" customHeight="1">
      <c r="A12" s="10" t="s">
        <v>15</v>
      </c>
      <c r="B12" s="8">
        <v>126</v>
      </c>
      <c r="C12" s="8">
        <v>10080</v>
      </c>
      <c r="D12" s="8">
        <v>21</v>
      </c>
      <c r="E12" s="8">
        <v>1680</v>
      </c>
      <c r="F12" s="8">
        <v>16</v>
      </c>
      <c r="G12" s="8">
        <v>1280</v>
      </c>
      <c r="H12" s="8">
        <v>163</v>
      </c>
      <c r="I12" s="8">
        <v>13040</v>
      </c>
    </row>
    <row r="13" spans="1:9" ht="18.75" customHeight="1">
      <c r="A13" s="10" t="s">
        <v>16</v>
      </c>
      <c r="B13" s="8">
        <v>135</v>
      </c>
      <c r="C13" s="8">
        <v>10800</v>
      </c>
      <c r="D13" s="8">
        <v>65</v>
      </c>
      <c r="E13" s="8">
        <v>5200</v>
      </c>
      <c r="F13" s="8">
        <v>29</v>
      </c>
      <c r="G13" s="8">
        <v>2320</v>
      </c>
      <c r="H13" s="8">
        <v>229</v>
      </c>
      <c r="I13" s="8">
        <v>18320</v>
      </c>
    </row>
    <row r="14" spans="1:9" ht="18.75" customHeight="1">
      <c r="A14" s="10" t="s">
        <v>17</v>
      </c>
      <c r="B14" s="8">
        <v>398</v>
      </c>
      <c r="C14" s="8">
        <v>31840</v>
      </c>
      <c r="D14" s="8">
        <v>171</v>
      </c>
      <c r="E14" s="8">
        <v>13680</v>
      </c>
      <c r="F14" s="8">
        <v>90</v>
      </c>
      <c r="G14" s="8">
        <v>7200</v>
      </c>
      <c r="H14" s="8">
        <v>659</v>
      </c>
      <c r="I14" s="8">
        <v>52720</v>
      </c>
    </row>
    <row r="15" spans="1:9" ht="18.75" customHeight="1">
      <c r="A15" s="10" t="s">
        <v>18</v>
      </c>
      <c r="B15" s="8">
        <v>102</v>
      </c>
      <c r="C15" s="8">
        <v>8160</v>
      </c>
      <c r="D15" s="8">
        <v>18</v>
      </c>
      <c r="E15" s="8">
        <v>1440</v>
      </c>
      <c r="F15" s="8">
        <v>31</v>
      </c>
      <c r="G15" s="8">
        <v>2480</v>
      </c>
      <c r="H15" s="8">
        <v>151</v>
      </c>
      <c r="I15" s="8">
        <v>12080</v>
      </c>
    </row>
    <row r="16" spans="1:9" ht="18.75" customHeight="1">
      <c r="A16" s="10" t="s">
        <v>19</v>
      </c>
      <c r="B16" s="8">
        <v>383</v>
      </c>
      <c r="C16" s="8">
        <v>30640</v>
      </c>
      <c r="D16" s="8">
        <v>13</v>
      </c>
      <c r="E16" s="8">
        <v>1040</v>
      </c>
      <c r="F16" s="8">
        <v>3</v>
      </c>
      <c r="G16" s="8">
        <v>240</v>
      </c>
      <c r="H16" s="8">
        <v>399</v>
      </c>
      <c r="I16" s="8">
        <v>31920</v>
      </c>
    </row>
    <row r="17" spans="1:9" ht="18.75" customHeight="1">
      <c r="A17" s="10" t="s">
        <v>20</v>
      </c>
      <c r="B17" s="8">
        <v>115</v>
      </c>
      <c r="C17" s="8">
        <v>9200</v>
      </c>
      <c r="D17" s="8">
        <v>32</v>
      </c>
      <c r="E17" s="8">
        <v>2560</v>
      </c>
      <c r="F17" s="8">
        <v>11</v>
      </c>
      <c r="G17" s="8">
        <v>880</v>
      </c>
      <c r="H17" s="8">
        <v>158</v>
      </c>
      <c r="I17" s="8">
        <v>12640</v>
      </c>
    </row>
    <row r="18" spans="1:9" ht="18.75" customHeight="1">
      <c r="A18" s="10" t="s">
        <v>21</v>
      </c>
      <c r="B18" s="8">
        <v>371</v>
      </c>
      <c r="C18" s="8">
        <v>29680</v>
      </c>
      <c r="D18" s="8">
        <v>86</v>
      </c>
      <c r="E18" s="8">
        <v>6880</v>
      </c>
      <c r="F18" s="8">
        <v>30</v>
      </c>
      <c r="G18" s="8">
        <v>2400</v>
      </c>
      <c r="H18" s="8">
        <v>487</v>
      </c>
      <c r="I18" s="8">
        <v>38960</v>
      </c>
    </row>
    <row r="19" spans="1:9" ht="18.75" customHeight="1">
      <c r="A19" s="10" t="s">
        <v>22</v>
      </c>
      <c r="B19" s="8">
        <v>63</v>
      </c>
      <c r="C19" s="8">
        <v>5040</v>
      </c>
      <c r="D19" s="8">
        <v>7</v>
      </c>
      <c r="E19" s="8">
        <v>560</v>
      </c>
      <c r="F19" s="8">
        <v>5</v>
      </c>
      <c r="G19" s="8">
        <v>400</v>
      </c>
      <c r="H19" s="8">
        <v>75</v>
      </c>
      <c r="I19" s="8">
        <v>6000</v>
      </c>
    </row>
    <row r="20" spans="1:9" ht="18.75" customHeight="1">
      <c r="A20" s="10" t="s">
        <v>23</v>
      </c>
      <c r="B20" s="8">
        <v>82</v>
      </c>
      <c r="C20" s="8">
        <v>6560</v>
      </c>
      <c r="D20" s="8">
        <v>5</v>
      </c>
      <c r="E20" s="8">
        <v>400</v>
      </c>
      <c r="F20" s="8">
        <v>5</v>
      </c>
      <c r="G20" s="8">
        <v>400</v>
      </c>
      <c r="H20" s="8">
        <v>92</v>
      </c>
      <c r="I20" s="8">
        <v>7360</v>
      </c>
    </row>
    <row r="21" spans="1:9" ht="18.75" customHeight="1">
      <c r="A21" s="10" t="s">
        <v>24</v>
      </c>
      <c r="B21" s="8">
        <v>227</v>
      </c>
      <c r="C21" s="8">
        <v>18160</v>
      </c>
      <c r="D21" s="8">
        <v>75</v>
      </c>
      <c r="E21" s="8">
        <v>6000</v>
      </c>
      <c r="F21" s="8">
        <v>40</v>
      </c>
      <c r="G21" s="8">
        <v>3200</v>
      </c>
      <c r="H21" s="8">
        <v>342</v>
      </c>
      <c r="I21" s="8">
        <v>27360</v>
      </c>
    </row>
    <row r="22" spans="1:9" ht="18.75" customHeight="1">
      <c r="A22" s="10" t="s">
        <v>25</v>
      </c>
      <c r="B22" s="8">
        <v>244</v>
      </c>
      <c r="C22" s="8">
        <v>19520</v>
      </c>
      <c r="D22" s="8">
        <v>32</v>
      </c>
      <c r="E22" s="8">
        <v>2560</v>
      </c>
      <c r="F22" s="8">
        <v>17</v>
      </c>
      <c r="G22" s="8">
        <v>1360</v>
      </c>
      <c r="H22" s="8">
        <v>293</v>
      </c>
      <c r="I22" s="8">
        <v>23440</v>
      </c>
    </row>
    <row r="23" spans="1:9" ht="18.75" customHeight="1">
      <c r="A23" s="10" t="s">
        <v>26</v>
      </c>
      <c r="B23" s="8">
        <v>158</v>
      </c>
      <c r="C23" s="8">
        <v>12640</v>
      </c>
      <c r="D23" s="8">
        <v>60</v>
      </c>
      <c r="E23" s="8">
        <v>4800</v>
      </c>
      <c r="F23" s="8">
        <v>37</v>
      </c>
      <c r="G23" s="8">
        <v>2960</v>
      </c>
      <c r="H23" s="8">
        <v>255</v>
      </c>
      <c r="I23" s="8">
        <v>20400</v>
      </c>
    </row>
    <row r="24" spans="1:9" ht="18.75" customHeight="1">
      <c r="A24" s="10" t="s">
        <v>27</v>
      </c>
      <c r="B24" s="8">
        <v>310</v>
      </c>
      <c r="C24" s="8">
        <v>24800</v>
      </c>
      <c r="D24" s="8">
        <v>11</v>
      </c>
      <c r="E24" s="8">
        <v>880</v>
      </c>
      <c r="F24" s="8">
        <v>75</v>
      </c>
      <c r="G24" s="8">
        <v>6000</v>
      </c>
      <c r="H24" s="8">
        <v>396</v>
      </c>
      <c r="I24" s="8">
        <v>31680</v>
      </c>
    </row>
    <row r="25" spans="1:9" ht="18.75" customHeight="1">
      <c r="A25" s="10" t="s">
        <v>28</v>
      </c>
      <c r="B25" s="8">
        <v>254</v>
      </c>
      <c r="C25" s="8">
        <v>20320</v>
      </c>
      <c r="D25" s="8">
        <v>41</v>
      </c>
      <c r="E25" s="8">
        <v>3280</v>
      </c>
      <c r="F25" s="8">
        <v>36</v>
      </c>
      <c r="G25" s="8">
        <v>2880</v>
      </c>
      <c r="H25" s="8">
        <v>331</v>
      </c>
      <c r="I25" s="8">
        <v>26480</v>
      </c>
    </row>
    <row r="26" spans="1:9" ht="18.75" customHeight="1">
      <c r="A26" s="10" t="s">
        <v>29</v>
      </c>
      <c r="B26" s="8">
        <v>183</v>
      </c>
      <c r="C26" s="8">
        <v>14640</v>
      </c>
      <c r="D26" s="8">
        <v>19</v>
      </c>
      <c r="E26" s="8">
        <v>1520</v>
      </c>
      <c r="F26" s="8">
        <v>65</v>
      </c>
      <c r="G26" s="8">
        <v>5200</v>
      </c>
      <c r="H26" s="8">
        <v>267</v>
      </c>
      <c r="I26" s="8">
        <v>21360</v>
      </c>
    </row>
    <row r="27" spans="1:9" ht="18.75" customHeight="1">
      <c r="A27" s="10" t="s">
        <v>30</v>
      </c>
      <c r="B27" s="8">
        <v>189</v>
      </c>
      <c r="C27" s="8">
        <v>15120</v>
      </c>
      <c r="D27" s="8">
        <v>32</v>
      </c>
      <c r="E27" s="8">
        <v>2560</v>
      </c>
      <c r="F27" s="8">
        <v>45</v>
      </c>
      <c r="G27" s="8">
        <v>3600</v>
      </c>
      <c r="H27" s="8">
        <v>266</v>
      </c>
      <c r="I27" s="8">
        <v>21280</v>
      </c>
    </row>
    <row r="28" spans="1:9" ht="18.75" customHeight="1">
      <c r="A28" s="10" t="s">
        <v>31</v>
      </c>
      <c r="B28" s="8">
        <v>184</v>
      </c>
      <c r="C28" s="8">
        <v>14720</v>
      </c>
      <c r="D28" s="8">
        <v>14</v>
      </c>
      <c r="E28" s="8">
        <v>1120</v>
      </c>
      <c r="F28" s="8">
        <v>66</v>
      </c>
      <c r="G28" s="8">
        <v>5280</v>
      </c>
      <c r="H28" s="8">
        <v>264</v>
      </c>
      <c r="I28" s="8">
        <v>21120</v>
      </c>
    </row>
    <row r="29" spans="1:9" ht="18.75" customHeight="1">
      <c r="A29" s="10" t="s">
        <v>32</v>
      </c>
      <c r="B29" s="8">
        <v>273</v>
      </c>
      <c r="C29" s="8">
        <v>21840</v>
      </c>
      <c r="D29" s="8">
        <v>198</v>
      </c>
      <c r="E29" s="8">
        <v>15840</v>
      </c>
      <c r="F29" s="8">
        <v>100</v>
      </c>
      <c r="G29" s="8">
        <v>8000</v>
      </c>
      <c r="H29" s="8">
        <v>571</v>
      </c>
      <c r="I29" s="8">
        <v>45680</v>
      </c>
    </row>
    <row r="30" spans="1:9" ht="18.75" customHeight="1">
      <c r="A30" s="10" t="s">
        <v>33</v>
      </c>
      <c r="B30" s="8">
        <v>313</v>
      </c>
      <c r="C30" s="8">
        <v>25040</v>
      </c>
      <c r="D30" s="8">
        <v>12</v>
      </c>
      <c r="E30" s="8">
        <v>960</v>
      </c>
      <c r="F30" s="8">
        <v>33</v>
      </c>
      <c r="G30" s="8">
        <v>2640</v>
      </c>
      <c r="H30" s="8">
        <v>358</v>
      </c>
      <c r="I30" s="8">
        <v>28640</v>
      </c>
    </row>
    <row r="31" spans="1:9" ht="18.75" customHeight="1">
      <c r="A31" s="10" t="s">
        <v>34</v>
      </c>
      <c r="B31" s="8">
        <v>243</v>
      </c>
      <c r="C31" s="8">
        <v>19440</v>
      </c>
      <c r="D31" s="8">
        <v>28</v>
      </c>
      <c r="E31" s="8">
        <v>2240</v>
      </c>
      <c r="F31" s="8">
        <v>80</v>
      </c>
      <c r="G31" s="8">
        <v>6400</v>
      </c>
      <c r="H31" s="8">
        <v>351</v>
      </c>
      <c r="I31" s="8">
        <v>28080</v>
      </c>
    </row>
    <row r="32" spans="1:9" ht="18.75" customHeight="1">
      <c r="A32" s="10" t="s">
        <v>35</v>
      </c>
      <c r="B32" s="8">
        <v>2</v>
      </c>
      <c r="C32" s="8">
        <v>160</v>
      </c>
      <c r="D32" s="8"/>
      <c r="E32" s="8"/>
      <c r="F32" s="8">
        <v>2</v>
      </c>
      <c r="G32" s="8">
        <v>160</v>
      </c>
      <c r="H32" s="8">
        <v>4</v>
      </c>
      <c r="I32" s="8">
        <v>320</v>
      </c>
    </row>
    <row r="33" spans="1:9" ht="18.75" customHeight="1">
      <c r="A33" s="11" t="s">
        <v>36</v>
      </c>
      <c r="B33" s="8">
        <v>11</v>
      </c>
      <c r="C33" s="8">
        <v>880</v>
      </c>
      <c r="D33" s="8"/>
      <c r="E33" s="8"/>
      <c r="F33" s="8"/>
      <c r="G33" s="8"/>
      <c r="H33" s="8">
        <v>11</v>
      </c>
      <c r="I33" s="8">
        <v>880</v>
      </c>
    </row>
    <row r="34" spans="1:9" ht="18.75" customHeight="1">
      <c r="A34" s="11" t="s">
        <v>37</v>
      </c>
      <c r="B34" s="8">
        <v>6</v>
      </c>
      <c r="C34" s="8">
        <v>480</v>
      </c>
      <c r="D34" s="8"/>
      <c r="E34" s="8"/>
      <c r="F34" s="8"/>
      <c r="G34" s="8"/>
      <c r="H34" s="8">
        <v>6</v>
      </c>
      <c r="I34" s="8">
        <v>480</v>
      </c>
    </row>
    <row r="35" spans="1:9" ht="19.5" customHeight="1">
      <c r="A35" s="8" t="s">
        <v>6</v>
      </c>
      <c r="B35" s="8">
        <f aca="true" t="shared" si="0" ref="B35:I35">SUM(B6:B34)</f>
        <v>5609</v>
      </c>
      <c r="C35" s="8">
        <f t="shared" si="0"/>
        <v>448720</v>
      </c>
      <c r="D35" s="8">
        <f t="shared" si="0"/>
        <v>1419</v>
      </c>
      <c r="E35" s="8">
        <f t="shared" si="0"/>
        <v>113520</v>
      </c>
      <c r="F35" s="8">
        <f t="shared" si="0"/>
        <v>1122</v>
      </c>
      <c r="G35" s="8">
        <f t="shared" si="0"/>
        <v>89760</v>
      </c>
      <c r="H35" s="8">
        <f t="shared" si="0"/>
        <v>8150</v>
      </c>
      <c r="I35" s="8">
        <f t="shared" si="0"/>
        <v>652000</v>
      </c>
    </row>
  </sheetData>
  <sheetProtection/>
  <mergeCells count="6">
    <mergeCell ref="A3:I3"/>
    <mergeCell ref="B4:C4"/>
    <mergeCell ref="D4:E4"/>
    <mergeCell ref="F4:G4"/>
    <mergeCell ref="H4:I4"/>
    <mergeCell ref="A4:A5"/>
  </mergeCells>
  <printOptions/>
  <pageMargins left="0.8661417322834646" right="0.35433070866141736" top="0.9055118110236221" bottom="0.15748031496062992" header="0.5118110236220472" footer="0.7086614173228347"/>
  <pageSetup horizontalDpi="600" verticalDpi="600" orientation="portrait" paperSize="9"/>
  <headerFooter alignWithMargins="0">
    <oddFooter xml:space="preserve">&amp;R&amp;14 - 5 -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pane ySplit="5" topLeftCell="A6" activePane="bottomLeft" state="frozen"/>
      <selection pane="bottomLeft" activeCell="B13" sqref="B13"/>
    </sheetView>
  </sheetViews>
  <sheetFormatPr defaultColWidth="9.00390625" defaultRowHeight="14.25"/>
  <cols>
    <col min="1" max="1" width="9.75390625" style="1" customWidth="1"/>
    <col min="2" max="7" width="11.00390625" style="1" customWidth="1"/>
    <col min="8" max="16384" width="9.00390625" style="1" customWidth="1"/>
  </cols>
  <sheetData>
    <row r="1" ht="18.75">
      <c r="A1" s="2" t="s">
        <v>38</v>
      </c>
    </row>
    <row r="2" ht="12.75" customHeight="1">
      <c r="A2" s="3"/>
    </row>
    <row r="3" spans="1:7" ht="31.5" customHeight="1">
      <c r="A3" s="4" t="s">
        <v>39</v>
      </c>
      <c r="B3" s="4"/>
      <c r="C3" s="4"/>
      <c r="D3" s="4"/>
      <c r="E3" s="4"/>
      <c r="F3" s="4"/>
      <c r="G3" s="4"/>
    </row>
    <row r="4" spans="1:7" ht="19.5" customHeight="1">
      <c r="A4" s="5" t="s">
        <v>2</v>
      </c>
      <c r="B4" s="6" t="s">
        <v>40</v>
      </c>
      <c r="C4" s="7"/>
      <c r="D4" s="6" t="s">
        <v>41</v>
      </c>
      <c r="E4" s="7"/>
      <c r="F4" s="6" t="s">
        <v>6</v>
      </c>
      <c r="G4" s="7"/>
    </row>
    <row r="5" spans="1:7" ht="19.5" customHeight="1">
      <c r="A5" s="9"/>
      <c r="B5" s="8" t="s">
        <v>7</v>
      </c>
      <c r="C5" s="8" t="s">
        <v>8</v>
      </c>
      <c r="D5" s="8" t="s">
        <v>7</v>
      </c>
      <c r="E5" s="8" t="s">
        <v>8</v>
      </c>
      <c r="F5" s="12" t="s">
        <v>7</v>
      </c>
      <c r="G5" s="8" t="s">
        <v>8</v>
      </c>
    </row>
    <row r="6" spans="1:7" ht="19.5" customHeight="1">
      <c r="A6" s="10" t="s">
        <v>9</v>
      </c>
      <c r="B6" s="8">
        <v>170</v>
      </c>
      <c r="C6" s="8">
        <v>19550</v>
      </c>
      <c r="D6" s="8">
        <v>360</v>
      </c>
      <c r="E6" s="8">
        <v>30600</v>
      </c>
      <c r="F6" s="8">
        <v>530</v>
      </c>
      <c r="G6" s="8">
        <v>50150</v>
      </c>
    </row>
    <row r="7" spans="1:7" ht="19.5" customHeight="1">
      <c r="A7" s="10" t="s">
        <v>10</v>
      </c>
      <c r="B7" s="8">
        <v>125</v>
      </c>
      <c r="C7" s="8">
        <v>14375</v>
      </c>
      <c r="D7" s="8">
        <v>289</v>
      </c>
      <c r="E7" s="8">
        <v>24565</v>
      </c>
      <c r="F7" s="8">
        <v>414</v>
      </c>
      <c r="G7" s="8">
        <v>38940</v>
      </c>
    </row>
    <row r="8" spans="1:7" ht="19.5" customHeight="1">
      <c r="A8" s="10" t="s">
        <v>11</v>
      </c>
      <c r="B8" s="8">
        <v>154</v>
      </c>
      <c r="C8" s="8">
        <v>17710</v>
      </c>
      <c r="D8" s="8">
        <v>354</v>
      </c>
      <c r="E8" s="8">
        <v>30090</v>
      </c>
      <c r="F8" s="8">
        <v>508</v>
      </c>
      <c r="G8" s="8">
        <v>47800</v>
      </c>
    </row>
    <row r="9" spans="1:7" ht="19.5" customHeight="1">
      <c r="A9" s="10" t="s">
        <v>12</v>
      </c>
      <c r="B9" s="8">
        <v>96</v>
      </c>
      <c r="C9" s="8">
        <v>11040</v>
      </c>
      <c r="D9" s="8">
        <v>230</v>
      </c>
      <c r="E9" s="8">
        <v>19550</v>
      </c>
      <c r="F9" s="8">
        <v>326</v>
      </c>
      <c r="G9" s="8">
        <v>30590</v>
      </c>
    </row>
    <row r="10" spans="1:7" ht="19.5" customHeight="1">
      <c r="A10" s="10" t="s">
        <v>13</v>
      </c>
      <c r="B10" s="8">
        <v>83</v>
      </c>
      <c r="C10" s="8">
        <v>9545</v>
      </c>
      <c r="D10" s="8">
        <v>307</v>
      </c>
      <c r="E10" s="8">
        <v>26095</v>
      </c>
      <c r="F10" s="8">
        <v>390</v>
      </c>
      <c r="G10" s="8">
        <v>35640</v>
      </c>
    </row>
    <row r="11" spans="1:7" ht="19.5" customHeight="1">
      <c r="A11" s="10" t="s">
        <v>14</v>
      </c>
      <c r="B11" s="8">
        <v>95</v>
      </c>
      <c r="C11" s="8">
        <v>10925</v>
      </c>
      <c r="D11" s="8">
        <v>164</v>
      </c>
      <c r="E11" s="8">
        <v>13940</v>
      </c>
      <c r="F11" s="8">
        <v>259</v>
      </c>
      <c r="G11" s="8">
        <v>24865</v>
      </c>
    </row>
    <row r="12" spans="1:7" ht="19.5" customHeight="1">
      <c r="A12" s="10" t="s">
        <v>15</v>
      </c>
      <c r="B12" s="8">
        <v>83</v>
      </c>
      <c r="C12" s="8">
        <v>9545</v>
      </c>
      <c r="D12" s="8">
        <v>217</v>
      </c>
      <c r="E12" s="8">
        <v>18445</v>
      </c>
      <c r="F12" s="8">
        <v>300</v>
      </c>
      <c r="G12" s="8">
        <v>27990</v>
      </c>
    </row>
    <row r="13" spans="1:7" ht="19.5" customHeight="1">
      <c r="A13" s="10" t="s">
        <v>16</v>
      </c>
      <c r="B13" s="8">
        <v>55</v>
      </c>
      <c r="C13" s="8">
        <v>6325</v>
      </c>
      <c r="D13" s="8">
        <v>122</v>
      </c>
      <c r="E13" s="8">
        <v>10370</v>
      </c>
      <c r="F13" s="8">
        <v>177</v>
      </c>
      <c r="G13" s="8">
        <v>16695</v>
      </c>
    </row>
    <row r="14" spans="1:7" ht="19.5" customHeight="1">
      <c r="A14" s="10" t="s">
        <v>17</v>
      </c>
      <c r="B14" s="8">
        <v>139</v>
      </c>
      <c r="C14" s="8">
        <v>15985</v>
      </c>
      <c r="D14" s="8">
        <v>365</v>
      </c>
      <c r="E14" s="8">
        <v>31025</v>
      </c>
      <c r="F14" s="8">
        <v>504</v>
      </c>
      <c r="G14" s="8">
        <v>47010</v>
      </c>
    </row>
    <row r="15" spans="1:7" ht="19.5" customHeight="1">
      <c r="A15" s="10" t="s">
        <v>18</v>
      </c>
      <c r="B15" s="8">
        <v>51</v>
      </c>
      <c r="C15" s="8">
        <v>5865</v>
      </c>
      <c r="D15" s="8">
        <v>111</v>
      </c>
      <c r="E15" s="8">
        <v>9435</v>
      </c>
      <c r="F15" s="8">
        <v>162</v>
      </c>
      <c r="G15" s="8">
        <v>15300</v>
      </c>
    </row>
    <row r="16" spans="1:7" ht="19.5" customHeight="1">
      <c r="A16" s="10" t="s">
        <v>19</v>
      </c>
      <c r="B16" s="8">
        <v>151</v>
      </c>
      <c r="C16" s="8">
        <v>17365</v>
      </c>
      <c r="D16" s="8">
        <v>416</v>
      </c>
      <c r="E16" s="8">
        <v>35360</v>
      </c>
      <c r="F16" s="8">
        <v>567</v>
      </c>
      <c r="G16" s="8">
        <v>52725</v>
      </c>
    </row>
    <row r="17" spans="1:7" ht="19.5" customHeight="1">
      <c r="A17" s="10" t="s">
        <v>20</v>
      </c>
      <c r="B17" s="8">
        <v>50</v>
      </c>
      <c r="C17" s="8">
        <v>5750</v>
      </c>
      <c r="D17" s="8">
        <v>111</v>
      </c>
      <c r="E17" s="8">
        <v>9435</v>
      </c>
      <c r="F17" s="8">
        <v>161</v>
      </c>
      <c r="G17" s="8">
        <v>15185</v>
      </c>
    </row>
    <row r="18" spans="1:7" ht="19.5" customHeight="1">
      <c r="A18" s="10" t="s">
        <v>21</v>
      </c>
      <c r="B18" s="8">
        <v>123</v>
      </c>
      <c r="C18" s="8">
        <v>14145</v>
      </c>
      <c r="D18" s="8">
        <v>321</v>
      </c>
      <c r="E18" s="8">
        <v>27285</v>
      </c>
      <c r="F18" s="8">
        <v>444</v>
      </c>
      <c r="G18" s="8">
        <v>41430</v>
      </c>
    </row>
    <row r="19" spans="1:7" ht="19.5" customHeight="1">
      <c r="A19" s="10" t="s">
        <v>22</v>
      </c>
      <c r="B19" s="8">
        <v>14</v>
      </c>
      <c r="C19" s="8">
        <v>1610</v>
      </c>
      <c r="D19" s="8">
        <v>56</v>
      </c>
      <c r="E19" s="8">
        <v>4760</v>
      </c>
      <c r="F19" s="8">
        <v>70</v>
      </c>
      <c r="G19" s="8">
        <v>6370</v>
      </c>
    </row>
    <row r="20" spans="1:7" ht="19.5" customHeight="1">
      <c r="A20" s="10" t="s">
        <v>23</v>
      </c>
      <c r="B20" s="8">
        <v>27</v>
      </c>
      <c r="C20" s="8">
        <v>3105</v>
      </c>
      <c r="D20" s="8">
        <v>64</v>
      </c>
      <c r="E20" s="8">
        <v>5440</v>
      </c>
      <c r="F20" s="8">
        <v>91</v>
      </c>
      <c r="G20" s="8">
        <v>8545</v>
      </c>
    </row>
    <row r="21" spans="1:7" ht="19.5" customHeight="1">
      <c r="A21" s="10" t="s">
        <v>24</v>
      </c>
      <c r="B21" s="8">
        <v>76</v>
      </c>
      <c r="C21" s="8">
        <v>8740</v>
      </c>
      <c r="D21" s="8">
        <v>204</v>
      </c>
      <c r="E21" s="8">
        <v>17340</v>
      </c>
      <c r="F21" s="8">
        <v>280</v>
      </c>
      <c r="G21" s="8">
        <v>26080</v>
      </c>
    </row>
    <row r="22" spans="1:7" ht="19.5" customHeight="1">
      <c r="A22" s="10" t="s">
        <v>25</v>
      </c>
      <c r="B22" s="8">
        <v>75</v>
      </c>
      <c r="C22" s="8">
        <v>8625</v>
      </c>
      <c r="D22" s="8">
        <v>191</v>
      </c>
      <c r="E22" s="8">
        <v>16235</v>
      </c>
      <c r="F22" s="8">
        <v>266</v>
      </c>
      <c r="G22" s="8">
        <v>24860</v>
      </c>
    </row>
    <row r="23" spans="1:7" ht="19.5" customHeight="1">
      <c r="A23" s="10" t="s">
        <v>26</v>
      </c>
      <c r="B23" s="8">
        <v>115</v>
      </c>
      <c r="C23" s="8">
        <v>13225</v>
      </c>
      <c r="D23" s="8">
        <v>197</v>
      </c>
      <c r="E23" s="8">
        <v>16745</v>
      </c>
      <c r="F23" s="8">
        <v>312</v>
      </c>
      <c r="G23" s="8">
        <v>29970</v>
      </c>
    </row>
    <row r="24" spans="1:7" ht="19.5" customHeight="1">
      <c r="A24" s="10" t="s">
        <v>27</v>
      </c>
      <c r="B24" s="8">
        <v>176</v>
      </c>
      <c r="C24" s="8">
        <v>20240</v>
      </c>
      <c r="D24" s="8">
        <v>375</v>
      </c>
      <c r="E24" s="8">
        <v>31875</v>
      </c>
      <c r="F24" s="8">
        <v>551</v>
      </c>
      <c r="G24" s="8">
        <v>52115</v>
      </c>
    </row>
    <row r="25" spans="1:8" ht="19.5" customHeight="1">
      <c r="A25" s="10" t="s">
        <v>28</v>
      </c>
      <c r="B25" s="8">
        <v>88</v>
      </c>
      <c r="C25" s="8">
        <v>10120</v>
      </c>
      <c r="D25" s="8">
        <v>235</v>
      </c>
      <c r="E25" s="8">
        <v>19975</v>
      </c>
      <c r="F25" s="8">
        <v>323</v>
      </c>
      <c r="G25" s="8">
        <v>30095</v>
      </c>
      <c r="H25" s="13"/>
    </row>
    <row r="26" spans="1:8" ht="19.5" customHeight="1">
      <c r="A26" s="10" t="s">
        <v>29</v>
      </c>
      <c r="B26" s="8">
        <v>116</v>
      </c>
      <c r="C26" s="8">
        <v>13340</v>
      </c>
      <c r="D26" s="8">
        <v>241</v>
      </c>
      <c r="E26" s="8">
        <v>20485</v>
      </c>
      <c r="F26" s="8">
        <v>357</v>
      </c>
      <c r="G26" s="8">
        <v>33825</v>
      </c>
      <c r="H26" s="13"/>
    </row>
    <row r="27" spans="1:8" ht="19.5" customHeight="1">
      <c r="A27" s="10" t="s">
        <v>30</v>
      </c>
      <c r="B27" s="8">
        <v>89</v>
      </c>
      <c r="C27" s="8">
        <v>10235</v>
      </c>
      <c r="D27" s="8">
        <v>186</v>
      </c>
      <c r="E27" s="8">
        <v>15810</v>
      </c>
      <c r="F27" s="8">
        <v>275</v>
      </c>
      <c r="G27" s="8">
        <v>26045</v>
      </c>
      <c r="H27" s="13"/>
    </row>
    <row r="28" spans="1:8" ht="19.5" customHeight="1">
      <c r="A28" s="10" t="s">
        <v>31</v>
      </c>
      <c r="B28" s="8">
        <v>123</v>
      </c>
      <c r="C28" s="8">
        <v>14145</v>
      </c>
      <c r="D28" s="8">
        <v>271</v>
      </c>
      <c r="E28" s="8">
        <v>23035</v>
      </c>
      <c r="F28" s="8">
        <v>394</v>
      </c>
      <c r="G28" s="8">
        <v>37180</v>
      </c>
      <c r="H28" s="13"/>
    </row>
    <row r="29" spans="1:8" ht="19.5" customHeight="1">
      <c r="A29" s="10" t="s">
        <v>32</v>
      </c>
      <c r="B29" s="8">
        <v>211</v>
      </c>
      <c r="C29" s="8">
        <v>24265</v>
      </c>
      <c r="D29" s="8">
        <v>448</v>
      </c>
      <c r="E29" s="8">
        <v>38080</v>
      </c>
      <c r="F29" s="8">
        <v>659</v>
      </c>
      <c r="G29" s="8">
        <v>62345</v>
      </c>
      <c r="H29" s="13"/>
    </row>
    <row r="30" spans="1:8" ht="19.5" customHeight="1">
      <c r="A30" s="10" t="s">
        <v>33</v>
      </c>
      <c r="B30" s="8">
        <v>196</v>
      </c>
      <c r="C30" s="8">
        <v>22540</v>
      </c>
      <c r="D30" s="8">
        <v>419</v>
      </c>
      <c r="E30" s="8">
        <v>35615</v>
      </c>
      <c r="F30" s="8">
        <v>615</v>
      </c>
      <c r="G30" s="8">
        <v>58155</v>
      </c>
      <c r="H30" s="13"/>
    </row>
    <row r="31" spans="1:7" ht="19.5" customHeight="1">
      <c r="A31" s="10" t="s">
        <v>34</v>
      </c>
      <c r="B31" s="8">
        <v>154</v>
      </c>
      <c r="C31" s="8">
        <v>17710</v>
      </c>
      <c r="D31" s="8">
        <v>356</v>
      </c>
      <c r="E31" s="8">
        <v>30260</v>
      </c>
      <c r="F31" s="8">
        <v>510</v>
      </c>
      <c r="G31" s="8">
        <v>47970</v>
      </c>
    </row>
    <row r="32" spans="1:7" ht="19.5" customHeight="1">
      <c r="A32" s="10" t="s">
        <v>35</v>
      </c>
      <c r="B32" s="8">
        <v>4</v>
      </c>
      <c r="C32" s="8">
        <v>460</v>
      </c>
      <c r="D32" s="8">
        <v>4</v>
      </c>
      <c r="E32" s="8">
        <v>340</v>
      </c>
      <c r="F32" s="8">
        <v>8</v>
      </c>
      <c r="G32" s="8">
        <v>800</v>
      </c>
    </row>
    <row r="33" spans="1:7" ht="19.5" customHeight="1">
      <c r="A33" s="10" t="s">
        <v>37</v>
      </c>
      <c r="B33" s="8"/>
      <c r="C33" s="8"/>
      <c r="D33" s="14">
        <v>4</v>
      </c>
      <c r="E33" s="14">
        <v>340</v>
      </c>
      <c r="F33" s="8">
        <v>4</v>
      </c>
      <c r="G33" s="8">
        <v>340</v>
      </c>
    </row>
    <row r="34" spans="1:7" ht="19.5" customHeight="1">
      <c r="A34" s="11" t="s">
        <v>42</v>
      </c>
      <c r="B34" s="8">
        <v>4</v>
      </c>
      <c r="C34" s="8">
        <v>460</v>
      </c>
      <c r="D34" s="8">
        <v>12</v>
      </c>
      <c r="E34" s="8">
        <v>1020</v>
      </c>
      <c r="F34" s="8">
        <v>16</v>
      </c>
      <c r="G34" s="8">
        <v>1480</v>
      </c>
    </row>
    <row r="35" spans="1:7" ht="19.5" customHeight="1">
      <c r="A35" s="8" t="s">
        <v>6</v>
      </c>
      <c r="B35" s="8">
        <f aca="true" t="shared" si="0" ref="B35:G35">SUM(B6:B34)</f>
        <v>2843</v>
      </c>
      <c r="C35" s="8">
        <f t="shared" si="0"/>
        <v>326945</v>
      </c>
      <c r="D35" s="8">
        <f t="shared" si="0"/>
        <v>6630</v>
      </c>
      <c r="E35" s="8">
        <f t="shared" si="0"/>
        <v>563550</v>
      </c>
      <c r="F35" s="8">
        <f t="shared" si="0"/>
        <v>9473</v>
      </c>
      <c r="G35" s="8">
        <f t="shared" si="0"/>
        <v>890495</v>
      </c>
    </row>
  </sheetData>
  <sheetProtection/>
  <mergeCells count="5">
    <mergeCell ref="A3:G3"/>
    <mergeCell ref="B4:C4"/>
    <mergeCell ref="D4:E4"/>
    <mergeCell ref="F4:G4"/>
    <mergeCell ref="A4:A5"/>
  </mergeCells>
  <printOptions/>
  <pageMargins left="1.0236220472440944" right="0.1968503937007874" top="0.9055118110236221" bottom="0.7086614173228347" header="0.5118110236220472" footer="0.5905511811023623"/>
  <pageSetup horizontalDpi="600" verticalDpi="600" orientation="portrait" paperSize="9"/>
  <headerFooter alignWithMargins="0">
    <oddFooter xml:space="preserve">&amp;L     &amp;14- 6 -&amp;R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pane ySplit="5" topLeftCell="BM6" activePane="bottomLeft" state="frozen"/>
      <selection pane="bottomLeft" activeCell="N19" sqref="N19"/>
    </sheetView>
  </sheetViews>
  <sheetFormatPr defaultColWidth="9.00390625" defaultRowHeight="14.25"/>
  <cols>
    <col min="1" max="1" width="9.75390625" style="1" customWidth="1"/>
    <col min="2" max="6" width="13.125" style="1" customWidth="1"/>
    <col min="7" max="16384" width="9.00390625" style="1" customWidth="1"/>
  </cols>
  <sheetData>
    <row r="1" ht="18.75">
      <c r="A1" s="2" t="s">
        <v>43</v>
      </c>
    </row>
    <row r="2" ht="14.25" customHeight="1">
      <c r="A2" s="3"/>
    </row>
    <row r="3" spans="1:6" ht="30" customHeight="1">
      <c r="A3" s="4" t="s">
        <v>44</v>
      </c>
      <c r="B3" s="4"/>
      <c r="C3" s="4"/>
      <c r="D3" s="4"/>
      <c r="E3" s="4"/>
      <c r="F3" s="4"/>
    </row>
    <row r="4" spans="1:6" ht="19.5" customHeight="1">
      <c r="A4" s="5" t="s">
        <v>2</v>
      </c>
      <c r="B4" s="6" t="s">
        <v>45</v>
      </c>
      <c r="C4" s="7"/>
      <c r="D4" s="6" t="s">
        <v>46</v>
      </c>
      <c r="E4" s="7"/>
      <c r="F4" s="8" t="s">
        <v>6</v>
      </c>
    </row>
    <row r="5" spans="1:6" ht="19.5" customHeight="1">
      <c r="A5" s="9"/>
      <c r="B5" s="8" t="s">
        <v>7</v>
      </c>
      <c r="C5" s="8" t="s">
        <v>8</v>
      </c>
      <c r="D5" s="8" t="s">
        <v>7</v>
      </c>
      <c r="E5" s="8" t="s">
        <v>8</v>
      </c>
      <c r="F5" s="8" t="s">
        <v>8</v>
      </c>
    </row>
    <row r="6" spans="1:6" ht="18.75" customHeight="1">
      <c r="A6" s="10" t="s">
        <v>9</v>
      </c>
      <c r="B6" s="8">
        <v>266</v>
      </c>
      <c r="C6" s="8">
        <v>21280</v>
      </c>
      <c r="D6" s="8">
        <v>530</v>
      </c>
      <c r="E6" s="8">
        <v>50150</v>
      </c>
      <c r="F6" s="8">
        <f>C6+E6</f>
        <v>71430</v>
      </c>
    </row>
    <row r="7" spans="1:6" ht="18.75" customHeight="1">
      <c r="A7" s="10" t="s">
        <v>10</v>
      </c>
      <c r="B7" s="8">
        <v>372</v>
      </c>
      <c r="C7" s="8">
        <v>29760</v>
      </c>
      <c r="D7" s="8">
        <v>414</v>
      </c>
      <c r="E7" s="8">
        <v>38940</v>
      </c>
      <c r="F7" s="8">
        <f aca="true" t="shared" si="0" ref="F7:F35">C7+E7</f>
        <v>68700</v>
      </c>
    </row>
    <row r="8" spans="1:6" ht="18.75" customHeight="1">
      <c r="A8" s="10" t="s">
        <v>11</v>
      </c>
      <c r="B8" s="8">
        <v>378</v>
      </c>
      <c r="C8" s="8">
        <v>30240</v>
      </c>
      <c r="D8" s="8">
        <v>508</v>
      </c>
      <c r="E8" s="8">
        <v>47800</v>
      </c>
      <c r="F8" s="8">
        <f t="shared" si="0"/>
        <v>78040</v>
      </c>
    </row>
    <row r="9" spans="1:6" ht="18.75" customHeight="1">
      <c r="A9" s="10" t="s">
        <v>12</v>
      </c>
      <c r="B9" s="8">
        <v>392</v>
      </c>
      <c r="C9" s="8">
        <v>31360</v>
      </c>
      <c r="D9" s="8">
        <v>326</v>
      </c>
      <c r="E9" s="8">
        <v>30590</v>
      </c>
      <c r="F9" s="8">
        <f t="shared" si="0"/>
        <v>61950</v>
      </c>
    </row>
    <row r="10" spans="1:6" ht="18.75" customHeight="1">
      <c r="A10" s="10" t="s">
        <v>13</v>
      </c>
      <c r="B10" s="8">
        <v>440</v>
      </c>
      <c r="C10" s="8">
        <v>35200</v>
      </c>
      <c r="D10" s="8">
        <v>390</v>
      </c>
      <c r="E10" s="8">
        <v>35640</v>
      </c>
      <c r="F10" s="8">
        <f t="shared" si="0"/>
        <v>70840</v>
      </c>
    </row>
    <row r="11" spans="1:6" ht="18.75" customHeight="1">
      <c r="A11" s="10" t="s">
        <v>14</v>
      </c>
      <c r="B11" s="8">
        <v>174</v>
      </c>
      <c r="C11" s="8">
        <v>13920</v>
      </c>
      <c r="D11" s="8">
        <v>259</v>
      </c>
      <c r="E11" s="8">
        <v>24865</v>
      </c>
      <c r="F11" s="8">
        <f t="shared" si="0"/>
        <v>38785</v>
      </c>
    </row>
    <row r="12" spans="1:6" ht="18.75" customHeight="1">
      <c r="A12" s="10" t="s">
        <v>15</v>
      </c>
      <c r="B12" s="8">
        <v>163</v>
      </c>
      <c r="C12" s="8">
        <v>13040</v>
      </c>
      <c r="D12" s="8">
        <v>300</v>
      </c>
      <c r="E12" s="8">
        <v>27990</v>
      </c>
      <c r="F12" s="8">
        <f t="shared" si="0"/>
        <v>41030</v>
      </c>
    </row>
    <row r="13" spans="1:6" ht="18.75" customHeight="1">
      <c r="A13" s="10" t="s">
        <v>16</v>
      </c>
      <c r="B13" s="8">
        <v>229</v>
      </c>
      <c r="C13" s="8">
        <v>18320</v>
      </c>
      <c r="D13" s="8">
        <v>177</v>
      </c>
      <c r="E13" s="8">
        <v>16695</v>
      </c>
      <c r="F13" s="8">
        <f t="shared" si="0"/>
        <v>35015</v>
      </c>
    </row>
    <row r="14" spans="1:6" ht="18.75" customHeight="1">
      <c r="A14" s="10" t="s">
        <v>17</v>
      </c>
      <c r="B14" s="8">
        <v>659</v>
      </c>
      <c r="C14" s="8">
        <v>52720</v>
      </c>
      <c r="D14" s="8">
        <v>504</v>
      </c>
      <c r="E14" s="8">
        <v>47010</v>
      </c>
      <c r="F14" s="8">
        <f t="shared" si="0"/>
        <v>99730</v>
      </c>
    </row>
    <row r="15" spans="1:6" ht="18.75" customHeight="1">
      <c r="A15" s="10" t="s">
        <v>18</v>
      </c>
      <c r="B15" s="8">
        <v>151</v>
      </c>
      <c r="C15" s="8">
        <v>12080</v>
      </c>
      <c r="D15" s="8">
        <v>162</v>
      </c>
      <c r="E15" s="8">
        <v>15300</v>
      </c>
      <c r="F15" s="8">
        <f t="shared" si="0"/>
        <v>27380</v>
      </c>
    </row>
    <row r="16" spans="1:6" ht="18.75" customHeight="1">
      <c r="A16" s="10" t="s">
        <v>19</v>
      </c>
      <c r="B16" s="8">
        <v>399</v>
      </c>
      <c r="C16" s="8">
        <v>31920</v>
      </c>
      <c r="D16" s="8">
        <v>567</v>
      </c>
      <c r="E16" s="8">
        <v>52725</v>
      </c>
      <c r="F16" s="8">
        <f t="shared" si="0"/>
        <v>84645</v>
      </c>
    </row>
    <row r="17" spans="1:6" ht="18.75" customHeight="1">
      <c r="A17" s="10" t="s">
        <v>20</v>
      </c>
      <c r="B17" s="8">
        <v>158</v>
      </c>
      <c r="C17" s="8">
        <v>12640</v>
      </c>
      <c r="D17" s="8">
        <v>161</v>
      </c>
      <c r="E17" s="8">
        <v>15185</v>
      </c>
      <c r="F17" s="8">
        <f t="shared" si="0"/>
        <v>27825</v>
      </c>
    </row>
    <row r="18" spans="1:6" ht="18.75" customHeight="1">
      <c r="A18" s="10" t="s">
        <v>21</v>
      </c>
      <c r="B18" s="8">
        <v>487</v>
      </c>
      <c r="C18" s="8">
        <v>38960</v>
      </c>
      <c r="D18" s="8">
        <v>444</v>
      </c>
      <c r="E18" s="8">
        <v>41430</v>
      </c>
      <c r="F18" s="8">
        <f t="shared" si="0"/>
        <v>80390</v>
      </c>
    </row>
    <row r="19" spans="1:6" ht="18.75" customHeight="1">
      <c r="A19" s="10" t="s">
        <v>22</v>
      </c>
      <c r="B19" s="8">
        <v>75</v>
      </c>
      <c r="C19" s="8">
        <v>6000</v>
      </c>
      <c r="D19" s="8">
        <v>70</v>
      </c>
      <c r="E19" s="8">
        <v>6370</v>
      </c>
      <c r="F19" s="8">
        <f t="shared" si="0"/>
        <v>12370</v>
      </c>
    </row>
    <row r="20" spans="1:6" ht="18.75" customHeight="1">
      <c r="A20" s="10" t="s">
        <v>23</v>
      </c>
      <c r="B20" s="8">
        <v>92</v>
      </c>
      <c r="C20" s="8">
        <v>7360</v>
      </c>
      <c r="D20" s="8">
        <v>91</v>
      </c>
      <c r="E20" s="8">
        <v>8545</v>
      </c>
      <c r="F20" s="8">
        <f t="shared" si="0"/>
        <v>15905</v>
      </c>
    </row>
    <row r="21" spans="1:6" ht="18.75" customHeight="1">
      <c r="A21" s="10" t="s">
        <v>24</v>
      </c>
      <c r="B21" s="8">
        <v>342</v>
      </c>
      <c r="C21" s="8">
        <v>27360</v>
      </c>
      <c r="D21" s="8">
        <v>280</v>
      </c>
      <c r="E21" s="8">
        <v>26080</v>
      </c>
      <c r="F21" s="8">
        <f t="shared" si="0"/>
        <v>53440</v>
      </c>
    </row>
    <row r="22" spans="1:6" ht="18.75" customHeight="1">
      <c r="A22" s="10" t="s">
        <v>25</v>
      </c>
      <c r="B22" s="8">
        <v>293</v>
      </c>
      <c r="C22" s="8">
        <v>23440</v>
      </c>
      <c r="D22" s="8">
        <v>266</v>
      </c>
      <c r="E22" s="8">
        <v>24860</v>
      </c>
      <c r="F22" s="8">
        <f t="shared" si="0"/>
        <v>48300</v>
      </c>
    </row>
    <row r="23" spans="1:6" ht="18.75" customHeight="1">
      <c r="A23" s="10" t="s">
        <v>26</v>
      </c>
      <c r="B23" s="8">
        <v>255</v>
      </c>
      <c r="C23" s="8">
        <v>20400</v>
      </c>
      <c r="D23" s="8">
        <v>312</v>
      </c>
      <c r="E23" s="8">
        <v>29970</v>
      </c>
      <c r="F23" s="8">
        <f t="shared" si="0"/>
        <v>50370</v>
      </c>
    </row>
    <row r="24" spans="1:6" ht="18.75" customHeight="1">
      <c r="A24" s="10" t="s">
        <v>27</v>
      </c>
      <c r="B24" s="8">
        <v>396</v>
      </c>
      <c r="C24" s="8">
        <v>31680</v>
      </c>
      <c r="D24" s="8">
        <v>551</v>
      </c>
      <c r="E24" s="8">
        <v>52115</v>
      </c>
      <c r="F24" s="8">
        <f t="shared" si="0"/>
        <v>83795</v>
      </c>
    </row>
    <row r="25" spans="1:6" ht="18.75" customHeight="1">
      <c r="A25" s="10" t="s">
        <v>28</v>
      </c>
      <c r="B25" s="8">
        <v>331</v>
      </c>
      <c r="C25" s="8">
        <v>26480</v>
      </c>
      <c r="D25" s="8">
        <v>323</v>
      </c>
      <c r="E25" s="8">
        <v>30095</v>
      </c>
      <c r="F25" s="8">
        <f t="shared" si="0"/>
        <v>56575</v>
      </c>
    </row>
    <row r="26" spans="1:6" ht="18.75" customHeight="1">
      <c r="A26" s="10" t="s">
        <v>29</v>
      </c>
      <c r="B26" s="8">
        <v>267</v>
      </c>
      <c r="C26" s="8">
        <v>21360</v>
      </c>
      <c r="D26" s="8">
        <v>357</v>
      </c>
      <c r="E26" s="8">
        <v>33825</v>
      </c>
      <c r="F26" s="8">
        <f t="shared" si="0"/>
        <v>55185</v>
      </c>
    </row>
    <row r="27" spans="1:6" ht="18.75" customHeight="1">
      <c r="A27" s="10" t="s">
        <v>30</v>
      </c>
      <c r="B27" s="8">
        <v>266</v>
      </c>
      <c r="C27" s="8">
        <v>21280</v>
      </c>
      <c r="D27" s="8">
        <v>275</v>
      </c>
      <c r="E27" s="8">
        <v>26045</v>
      </c>
      <c r="F27" s="8">
        <f t="shared" si="0"/>
        <v>47325</v>
      </c>
    </row>
    <row r="28" spans="1:6" ht="18.75" customHeight="1">
      <c r="A28" s="10" t="s">
        <v>31</v>
      </c>
      <c r="B28" s="8">
        <v>264</v>
      </c>
      <c r="C28" s="8">
        <v>21120</v>
      </c>
      <c r="D28" s="8">
        <v>394</v>
      </c>
      <c r="E28" s="8">
        <v>37180</v>
      </c>
      <c r="F28" s="8">
        <f t="shared" si="0"/>
        <v>58300</v>
      </c>
    </row>
    <row r="29" spans="1:6" ht="18.75" customHeight="1">
      <c r="A29" s="10" t="s">
        <v>32</v>
      </c>
      <c r="B29" s="8">
        <v>571</v>
      </c>
      <c r="C29" s="8">
        <v>45680</v>
      </c>
      <c r="D29" s="8">
        <v>659</v>
      </c>
      <c r="E29" s="8">
        <v>62345</v>
      </c>
      <c r="F29" s="8">
        <f t="shared" si="0"/>
        <v>108025</v>
      </c>
    </row>
    <row r="30" spans="1:6" ht="18.75" customHeight="1">
      <c r="A30" s="10" t="s">
        <v>33</v>
      </c>
      <c r="B30" s="8">
        <v>358</v>
      </c>
      <c r="C30" s="8">
        <v>28640</v>
      </c>
      <c r="D30" s="8">
        <v>615</v>
      </c>
      <c r="E30" s="8">
        <v>58155</v>
      </c>
      <c r="F30" s="8">
        <f t="shared" si="0"/>
        <v>86795</v>
      </c>
    </row>
    <row r="31" spans="1:6" ht="18.75" customHeight="1">
      <c r="A31" s="10" t="s">
        <v>34</v>
      </c>
      <c r="B31" s="8">
        <v>351</v>
      </c>
      <c r="C31" s="8">
        <v>28080</v>
      </c>
      <c r="D31" s="8">
        <v>510</v>
      </c>
      <c r="E31" s="8">
        <v>47970</v>
      </c>
      <c r="F31" s="8">
        <f t="shared" si="0"/>
        <v>76050</v>
      </c>
    </row>
    <row r="32" spans="1:6" ht="18.75" customHeight="1">
      <c r="A32" s="10" t="s">
        <v>35</v>
      </c>
      <c r="B32" s="8">
        <v>4</v>
      </c>
      <c r="C32" s="8">
        <v>320</v>
      </c>
      <c r="D32" s="8">
        <v>8</v>
      </c>
      <c r="E32" s="8">
        <v>800</v>
      </c>
      <c r="F32" s="8">
        <f t="shared" si="0"/>
        <v>1120</v>
      </c>
    </row>
    <row r="33" spans="1:6" ht="18.75" customHeight="1">
      <c r="A33" s="11" t="s">
        <v>36</v>
      </c>
      <c r="B33" s="8">
        <v>11</v>
      </c>
      <c r="C33" s="8">
        <v>880</v>
      </c>
      <c r="D33" s="8"/>
      <c r="E33" s="8"/>
      <c r="F33" s="8">
        <f t="shared" si="0"/>
        <v>880</v>
      </c>
    </row>
    <row r="34" spans="1:6" ht="18.75" customHeight="1">
      <c r="A34" s="10" t="s">
        <v>37</v>
      </c>
      <c r="B34" s="8">
        <v>6</v>
      </c>
      <c r="C34" s="8">
        <v>480</v>
      </c>
      <c r="D34" s="8">
        <v>4</v>
      </c>
      <c r="E34" s="8">
        <v>340</v>
      </c>
      <c r="F34" s="8">
        <f t="shared" si="0"/>
        <v>820</v>
      </c>
    </row>
    <row r="35" spans="1:6" ht="18.75" customHeight="1">
      <c r="A35" s="11" t="s">
        <v>42</v>
      </c>
      <c r="B35" s="8"/>
      <c r="C35" s="8"/>
      <c r="D35" s="8">
        <v>16</v>
      </c>
      <c r="E35" s="8">
        <v>1480</v>
      </c>
      <c r="F35" s="8">
        <f t="shared" si="0"/>
        <v>1480</v>
      </c>
    </row>
    <row r="36" spans="1:6" ht="18.75" customHeight="1">
      <c r="A36" s="8" t="s">
        <v>6</v>
      </c>
      <c r="B36" s="8">
        <f>SUM(B6:B35)</f>
        <v>8150</v>
      </c>
      <c r="C36" s="8">
        <f>SUM(C6:C35)</f>
        <v>652000</v>
      </c>
      <c r="D36" s="8">
        <f>SUM(D6:D35)</f>
        <v>9473</v>
      </c>
      <c r="E36" s="8">
        <f>SUM(E6:E35)</f>
        <v>890495</v>
      </c>
      <c r="F36" s="8">
        <f>SUM(F6:F35)</f>
        <v>1542495</v>
      </c>
    </row>
  </sheetData>
  <sheetProtection/>
  <mergeCells count="4">
    <mergeCell ref="A3:F3"/>
    <mergeCell ref="B4:C4"/>
    <mergeCell ref="D4:E4"/>
    <mergeCell ref="A4:A5"/>
  </mergeCells>
  <printOptions/>
  <pageMargins left="0.9448818897637796" right="0.5511811023622047" top="0.9055118110236221" bottom="0.6692913385826772" header="0.5118110236220472" footer="0.5511811023622047"/>
  <pageSetup horizontalDpi="600" verticalDpi="600" orientation="portrait" paperSize="9"/>
  <headerFooter alignWithMargins="0">
    <oddFooter xml:space="preserve">&amp;R     &amp;14- 7 -       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Veriton D430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往后余生</cp:lastModifiedBy>
  <cp:lastPrinted>2020-11-03T07:54:51Z</cp:lastPrinted>
  <dcterms:created xsi:type="dcterms:W3CDTF">2016-12-08T06:59:09Z</dcterms:created>
  <dcterms:modified xsi:type="dcterms:W3CDTF">2020-11-04T01:30:19Z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