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<sst xmlns="http://schemas.openxmlformats.org/spreadsheetml/2006/main" count="43" uniqueCount="42">
  <si>
    <t>附件5</t>
  </si>
  <si>
    <t>2020年7月下拨城乡低保和特困人员价格临时补贴资金汇总表</t>
  </si>
  <si>
    <t>单位:户、元</t>
  </si>
  <si>
    <t>单位</t>
  </si>
  <si>
    <t>单位发放</t>
  </si>
  <si>
    <t>银行代发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</si>
  <si>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</si>
  <si>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</si>
  <si>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</si>
  <si>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</si>
  <si>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</si>
  <si>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</si>
  <si>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</si>
  <si>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</si>
  <si>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</si>
  <si>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</si>
  <si>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</si>
  <si>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</si>
  <si>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</si>
  <si>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</si>
  <si>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</si>
  <si>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</si>
  <si>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</si>
  <si>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</si>
  <si>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</si>
  <si>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</si>
  <si>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</si>
  <si>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</si>
  <si>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</si>
  <si>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</si>
  <si>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</si>
  <si>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</si>
  <si>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</si>
  <si>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</si>
  <si>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</si>
  <si>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</si>
  <si>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</si>
  <si>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诗山福利院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</si>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</sst>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176" fontId="0" fillId="0" borderId="0" xfId="63" applyNumberFormat="1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pane ySplit="5" topLeftCell="A6" activePane="bottomLeft" state="frozen"/>
      <selection pane="bottomLeft" activeCell="C12" sqref="C12"/>
    </sheetView>
  </sheetViews>
  <sheetFormatPr defaultColWidth="9.00390625" defaultRowHeight="14.25"/>
  <cols>
    <col min="1" max="1" width="11.875" style="2" customWidth="1"/>
    <col min="2" max="2" width="9.125" style="2" customWidth="1"/>
    <col min="3" max="3" width="10.25390625" style="3" customWidth="1"/>
    <col min="4" max="4" width="12.00390625" style="2" customWidth="1"/>
    <col min="5" max="5" width="17.00390625" style="4" customWidth="1"/>
    <col min="6" max="6" width="17.375" style="2" customWidth="1"/>
    <col min="7" max="16384" width="9.00390625" style="2" customWidth="1"/>
  </cols>
  <sheetData>
    <row r="1" ht="20.25" customHeight="1">
      <c r="A1" s="5" t="s">
        <v>0</v>
      </c>
    </row>
    <row r="2" spans="1:6" ht="20.25" customHeight="1">
      <c r="A2" s="6" t="s">
        <v>1</v>
      </c>
      <c r="B2" s="6"/>
      <c r="C2" s="6"/>
      <c r="D2" s="6"/>
      <c r="E2" s="6"/>
      <c r="F2" s="6"/>
    </row>
    <row r="3" ht="18" customHeight="1">
      <c r="F3" s="7" t="s">
        <v>2</v>
      </c>
    </row>
    <row r="4" spans="1:6" ht="22.5" customHeight="1">
      <c r="A4" s="8" t="s">
        <v>3</v>
      </c>
      <c r="B4" s="8" t="s">
        <v>4</v>
      </c>
      <c r="C4" s="8"/>
      <c r="D4" s="8" t="s">
        <v>5</v>
      </c>
      <c r="E4" s="8"/>
      <c r="F4" s="9" t="s">
        <v>6</v>
      </c>
    </row>
    <row r="5" spans="1:6" ht="20.25" customHeight="1">
      <c r="A5" s="8"/>
      <c r="B5" s="8" t="s">
        <v>7</v>
      </c>
      <c r="C5" s="10" t="s">
        <v>8</v>
      </c>
      <c r="D5" s="8" t="s">
        <v>9</v>
      </c>
      <c r="E5" s="9" t="s">
        <v>8</v>
      </c>
      <c r="F5" s="9"/>
    </row>
    <row r="6" spans="1:6" s="1" customFormat="1" ht="18" customHeight="1">
      <c r="A6" s="11" t="s">
        <v>10</v>
      </c>
      <c r="B6" s="8"/>
      <c r="C6" s="12"/>
      <c r="D6" s="13">
        <v>338</v>
      </c>
      <c r="E6" s="14">
        <v>16710</v>
      </c>
      <c r="F6" s="15">
        <f>E6+C6</f>
        <v>16710</v>
      </c>
    </row>
    <row r="7" spans="1:6" s="1" customFormat="1" ht="18" customHeight="1">
      <c r="A7" s="11" t="s">
        <v>11</v>
      </c>
      <c r="B7" s="13">
        <v>5</v>
      </c>
      <c r="C7" s="13">
        <v>150</v>
      </c>
      <c r="D7" s="13">
        <v>559</v>
      </c>
      <c r="E7" s="14">
        <v>32040</v>
      </c>
      <c r="F7" s="15">
        <f aca="true" t="shared" si="0" ref="F7:F37">E7+C7</f>
        <v>32190</v>
      </c>
    </row>
    <row r="8" spans="1:6" s="1" customFormat="1" ht="18" customHeight="1">
      <c r="A8" s="11" t="s">
        <v>12</v>
      </c>
      <c r="B8" s="13">
        <v>2</v>
      </c>
      <c r="C8" s="13">
        <v>60</v>
      </c>
      <c r="D8" s="13">
        <v>445</v>
      </c>
      <c r="E8" s="14">
        <v>25650</v>
      </c>
      <c r="F8" s="15">
        <f t="shared" si="0"/>
        <v>25710</v>
      </c>
    </row>
    <row r="9" spans="1:6" s="1" customFormat="1" ht="18" customHeight="1">
      <c r="A9" s="11" t="s">
        <v>13</v>
      </c>
      <c r="B9" s="13">
        <v>6</v>
      </c>
      <c r="C9" s="13">
        <v>180</v>
      </c>
      <c r="D9" s="13">
        <v>280</v>
      </c>
      <c r="E9" s="14">
        <v>15870</v>
      </c>
      <c r="F9" s="15">
        <f t="shared" si="0"/>
        <v>16050</v>
      </c>
    </row>
    <row r="10" spans="1:6" s="1" customFormat="1" ht="18" customHeight="1">
      <c r="A10" s="11" t="s">
        <v>14</v>
      </c>
      <c r="B10" s="13">
        <v>2</v>
      </c>
      <c r="C10" s="13">
        <v>60</v>
      </c>
      <c r="D10" s="13">
        <v>292</v>
      </c>
      <c r="E10" s="14">
        <v>15300</v>
      </c>
      <c r="F10" s="15">
        <f t="shared" si="0"/>
        <v>15360</v>
      </c>
    </row>
    <row r="11" spans="1:6" s="1" customFormat="1" ht="18" customHeight="1">
      <c r="A11" s="11" t="s">
        <v>15</v>
      </c>
      <c r="B11" s="8"/>
      <c r="C11" s="12"/>
      <c r="D11" s="13">
        <v>205</v>
      </c>
      <c r="E11" s="14">
        <v>11370</v>
      </c>
      <c r="F11" s="15">
        <f t="shared" si="0"/>
        <v>11370</v>
      </c>
    </row>
    <row r="12" spans="1:6" s="1" customFormat="1" ht="18" customHeight="1">
      <c r="A12" s="11" t="s">
        <v>16</v>
      </c>
      <c r="B12" s="13">
        <v>3</v>
      </c>
      <c r="C12" s="13">
        <v>90</v>
      </c>
      <c r="D12" s="13">
        <v>266</v>
      </c>
      <c r="E12" s="14">
        <v>15060</v>
      </c>
      <c r="F12" s="15">
        <f t="shared" si="0"/>
        <v>15150</v>
      </c>
    </row>
    <row r="13" spans="1:6" s="1" customFormat="1" ht="18" customHeight="1">
      <c r="A13" s="11" t="s">
        <v>17</v>
      </c>
      <c r="B13" s="8"/>
      <c r="C13" s="12"/>
      <c r="D13" s="13">
        <v>243</v>
      </c>
      <c r="E13" s="14">
        <v>13620</v>
      </c>
      <c r="F13" s="15">
        <f t="shared" si="0"/>
        <v>13620</v>
      </c>
    </row>
    <row r="14" spans="1:6" s="1" customFormat="1" ht="18" customHeight="1">
      <c r="A14" s="11" t="s">
        <v>18</v>
      </c>
      <c r="B14" s="13">
        <v>24</v>
      </c>
      <c r="C14" s="13">
        <v>720</v>
      </c>
      <c r="D14" s="13">
        <v>701</v>
      </c>
      <c r="E14" s="14">
        <v>37770</v>
      </c>
      <c r="F14" s="15">
        <f t="shared" si="0"/>
        <v>38490</v>
      </c>
    </row>
    <row r="15" spans="1:6" s="1" customFormat="1" ht="18" customHeight="1">
      <c r="A15" s="11" t="s">
        <v>19</v>
      </c>
      <c r="B15" s="13">
        <v>1</v>
      </c>
      <c r="C15" s="13">
        <v>30</v>
      </c>
      <c r="D15" s="13">
        <v>156</v>
      </c>
      <c r="E15" s="14">
        <v>9000</v>
      </c>
      <c r="F15" s="15">
        <f t="shared" si="0"/>
        <v>9030</v>
      </c>
    </row>
    <row r="16" spans="1:6" s="1" customFormat="1" ht="18" customHeight="1">
      <c r="A16" s="11" t="s">
        <v>20</v>
      </c>
      <c r="B16" s="13">
        <v>4</v>
      </c>
      <c r="C16" s="13">
        <v>120</v>
      </c>
      <c r="D16" s="13">
        <v>758</v>
      </c>
      <c r="E16" s="14">
        <v>40440</v>
      </c>
      <c r="F16" s="15">
        <f t="shared" si="0"/>
        <v>40560</v>
      </c>
    </row>
    <row r="17" spans="1:6" s="1" customFormat="1" ht="18" customHeight="1">
      <c r="A17" s="11" t="s">
        <v>21</v>
      </c>
      <c r="B17" s="13">
        <v>1</v>
      </c>
      <c r="C17" s="13">
        <v>30</v>
      </c>
      <c r="D17" s="13">
        <v>216</v>
      </c>
      <c r="E17" s="14">
        <v>11940</v>
      </c>
      <c r="F17" s="15">
        <f t="shared" si="0"/>
        <v>11970</v>
      </c>
    </row>
    <row r="18" spans="1:6" s="1" customFormat="1" ht="18" customHeight="1">
      <c r="A18" s="11" t="s">
        <v>22</v>
      </c>
      <c r="B18" s="13">
        <v>5</v>
      </c>
      <c r="C18" s="13">
        <v>150</v>
      </c>
      <c r="D18" s="13">
        <v>706</v>
      </c>
      <c r="E18" s="14">
        <v>32190</v>
      </c>
      <c r="F18" s="15">
        <f t="shared" si="0"/>
        <v>32340</v>
      </c>
    </row>
    <row r="19" spans="1:6" s="1" customFormat="1" ht="18" customHeight="1">
      <c r="A19" s="11" t="s">
        <v>23</v>
      </c>
      <c r="B19" s="13">
        <v>2</v>
      </c>
      <c r="C19" s="13">
        <v>60</v>
      </c>
      <c r="D19" s="13">
        <v>144</v>
      </c>
      <c r="E19" s="14">
        <v>8130</v>
      </c>
      <c r="F19" s="15">
        <f t="shared" si="0"/>
        <v>8190</v>
      </c>
    </row>
    <row r="20" spans="1:6" s="1" customFormat="1" ht="18" customHeight="1">
      <c r="A20" s="11" t="s">
        <v>24</v>
      </c>
      <c r="B20" s="13">
        <v>1</v>
      </c>
      <c r="C20" s="13">
        <v>30</v>
      </c>
      <c r="D20" s="13">
        <v>154</v>
      </c>
      <c r="E20" s="14">
        <v>8190</v>
      </c>
      <c r="F20" s="15">
        <f t="shared" si="0"/>
        <v>8220</v>
      </c>
    </row>
    <row r="21" spans="1:6" s="1" customFormat="1" ht="18" customHeight="1">
      <c r="A21" s="11" t="s">
        <v>25</v>
      </c>
      <c r="B21" s="13">
        <v>6</v>
      </c>
      <c r="C21" s="13">
        <v>180</v>
      </c>
      <c r="D21" s="13">
        <v>488</v>
      </c>
      <c r="E21" s="14">
        <v>25200</v>
      </c>
      <c r="F21" s="15">
        <f t="shared" si="0"/>
        <v>25380</v>
      </c>
    </row>
    <row r="22" spans="1:6" s="1" customFormat="1" ht="18" customHeight="1">
      <c r="A22" s="11" t="s">
        <v>26</v>
      </c>
      <c r="B22" s="13">
        <v>9</v>
      </c>
      <c r="C22" s="13">
        <v>270</v>
      </c>
      <c r="D22" s="13">
        <v>376</v>
      </c>
      <c r="E22" s="14">
        <v>19710</v>
      </c>
      <c r="F22" s="15">
        <f t="shared" si="0"/>
        <v>19980</v>
      </c>
    </row>
    <row r="23" spans="1:6" s="1" customFormat="1" ht="18" customHeight="1">
      <c r="A23" s="11" t="s">
        <v>27</v>
      </c>
      <c r="B23" s="13">
        <v>4</v>
      </c>
      <c r="C23" s="13">
        <v>120</v>
      </c>
      <c r="D23" s="13">
        <v>433</v>
      </c>
      <c r="E23" s="14">
        <v>21960</v>
      </c>
      <c r="F23" s="15">
        <f t="shared" si="0"/>
        <v>22080</v>
      </c>
    </row>
    <row r="24" spans="1:6" s="1" customFormat="1" ht="18" customHeight="1">
      <c r="A24" s="11" t="s">
        <v>28</v>
      </c>
      <c r="B24" s="13">
        <v>4</v>
      </c>
      <c r="C24" s="13">
        <v>120</v>
      </c>
      <c r="D24" s="13">
        <v>512</v>
      </c>
      <c r="E24" s="14">
        <v>24780</v>
      </c>
      <c r="F24" s="15">
        <f t="shared" si="0"/>
        <v>24900</v>
      </c>
    </row>
    <row r="25" spans="1:6" s="1" customFormat="1" ht="18" customHeight="1">
      <c r="A25" s="11" t="s">
        <v>29</v>
      </c>
      <c r="B25" s="13">
        <v>5</v>
      </c>
      <c r="C25" s="13">
        <v>150</v>
      </c>
      <c r="D25" s="13">
        <v>373</v>
      </c>
      <c r="E25" s="14">
        <v>20070</v>
      </c>
      <c r="F25" s="15">
        <f t="shared" si="0"/>
        <v>20220</v>
      </c>
    </row>
    <row r="26" spans="1:6" s="1" customFormat="1" ht="18" customHeight="1">
      <c r="A26" s="11" t="s">
        <v>30</v>
      </c>
      <c r="B26" s="13">
        <v>1</v>
      </c>
      <c r="C26" s="13">
        <v>30</v>
      </c>
      <c r="D26" s="13">
        <v>313</v>
      </c>
      <c r="E26" s="14">
        <v>16980</v>
      </c>
      <c r="F26" s="15">
        <f t="shared" si="0"/>
        <v>17010</v>
      </c>
    </row>
    <row r="27" spans="1:6" s="1" customFormat="1" ht="18" customHeight="1">
      <c r="A27" s="11" t="s">
        <v>31</v>
      </c>
      <c r="B27" s="13">
        <v>3</v>
      </c>
      <c r="C27" s="13">
        <v>90</v>
      </c>
      <c r="D27" s="13">
        <v>422</v>
      </c>
      <c r="E27" s="14">
        <v>21870</v>
      </c>
      <c r="F27" s="15">
        <f t="shared" si="0"/>
        <v>21960</v>
      </c>
    </row>
    <row r="28" spans="1:6" s="1" customFormat="1" ht="18" customHeight="1">
      <c r="A28" s="11" t="s">
        <v>32</v>
      </c>
      <c r="B28" s="13">
        <v>7</v>
      </c>
      <c r="C28" s="13">
        <v>210</v>
      </c>
      <c r="D28" s="13">
        <v>343</v>
      </c>
      <c r="E28" s="14">
        <v>17760</v>
      </c>
      <c r="F28" s="15">
        <f t="shared" si="0"/>
        <v>17970</v>
      </c>
    </row>
    <row r="29" spans="1:6" s="1" customFormat="1" ht="18" customHeight="1">
      <c r="A29" s="11" t="s">
        <v>33</v>
      </c>
      <c r="B29" s="13">
        <v>3</v>
      </c>
      <c r="C29" s="13">
        <v>90</v>
      </c>
      <c r="D29" s="13">
        <v>477</v>
      </c>
      <c r="E29" s="14">
        <v>26760</v>
      </c>
      <c r="F29" s="15">
        <f t="shared" si="0"/>
        <v>26850</v>
      </c>
    </row>
    <row r="30" spans="1:6" s="1" customFormat="1" ht="18" customHeight="1">
      <c r="A30" s="11" t="s">
        <v>34</v>
      </c>
      <c r="B30" s="13">
        <v>5</v>
      </c>
      <c r="C30" s="13">
        <v>150</v>
      </c>
      <c r="D30" s="13">
        <v>553</v>
      </c>
      <c r="E30" s="14">
        <v>30300</v>
      </c>
      <c r="F30" s="15">
        <f t="shared" si="0"/>
        <v>30450</v>
      </c>
    </row>
    <row r="31" spans="1:6" s="1" customFormat="1" ht="18" customHeight="1">
      <c r="A31" s="11" t="s">
        <v>35</v>
      </c>
      <c r="B31" s="13">
        <v>7</v>
      </c>
      <c r="C31" s="13">
        <v>210</v>
      </c>
      <c r="D31" s="13">
        <v>314</v>
      </c>
      <c r="E31" s="14">
        <v>16290</v>
      </c>
      <c r="F31" s="15">
        <f t="shared" si="0"/>
        <v>16500</v>
      </c>
    </row>
    <row r="32" spans="1:6" s="1" customFormat="1" ht="18" customHeight="1">
      <c r="A32" s="11" t="s">
        <v>36</v>
      </c>
      <c r="B32" s="13"/>
      <c r="C32" s="13"/>
      <c r="D32" s="13">
        <v>2</v>
      </c>
      <c r="E32" s="14">
        <v>60</v>
      </c>
      <c r="F32" s="15">
        <f t="shared" si="0"/>
        <v>60</v>
      </c>
    </row>
    <row r="33" spans="1:6" s="1" customFormat="1" ht="18" customHeight="1">
      <c r="A33" s="11" t="s">
        <v>37</v>
      </c>
      <c r="B33" s="8">
        <v>5</v>
      </c>
      <c r="C33" s="12">
        <v>150</v>
      </c>
      <c r="D33" s="16"/>
      <c r="E33" s="16"/>
      <c r="F33" s="15">
        <f t="shared" si="0"/>
        <v>150</v>
      </c>
    </row>
    <row r="34" spans="1:6" s="1" customFormat="1" ht="18" customHeight="1">
      <c r="A34" s="11" t="s">
        <v>38</v>
      </c>
      <c r="B34" s="8">
        <v>58</v>
      </c>
      <c r="C34" s="12">
        <v>1740</v>
      </c>
      <c r="D34" s="11"/>
      <c r="E34" s="14"/>
      <c r="F34" s="15">
        <f t="shared" si="0"/>
        <v>1740</v>
      </c>
    </row>
    <row r="35" spans="1:6" s="1" customFormat="1" ht="18" customHeight="1">
      <c r="A35" s="11" t="s">
        <v>39</v>
      </c>
      <c r="B35" s="8">
        <v>7</v>
      </c>
      <c r="C35" s="12">
        <v>210</v>
      </c>
      <c r="D35" s="11"/>
      <c r="E35" s="14"/>
      <c r="F35" s="15">
        <f t="shared" si="0"/>
        <v>210</v>
      </c>
    </row>
    <row r="36" spans="1:6" s="1" customFormat="1" ht="18" customHeight="1">
      <c r="A36" s="11" t="s">
        <v>40</v>
      </c>
      <c r="B36" s="8">
        <v>1</v>
      </c>
      <c r="C36" s="12">
        <v>30</v>
      </c>
      <c r="D36" s="11"/>
      <c r="E36" s="14"/>
      <c r="F36" s="15">
        <f t="shared" si="0"/>
        <v>30</v>
      </c>
    </row>
    <row r="37" spans="1:6" s="1" customFormat="1" ht="18" customHeight="1">
      <c r="A37" s="11" t="s">
        <v>41</v>
      </c>
      <c r="B37" s="11">
        <f>SUM(B6:B36)</f>
        <v>181</v>
      </c>
      <c r="C37" s="12">
        <f>SUM(C6:C36)</f>
        <v>5430</v>
      </c>
      <c r="D37" s="11">
        <f>SUM(D6:D36)</f>
        <v>10069</v>
      </c>
      <c r="E37" s="14">
        <f>SUM(E6:E36)</f>
        <v>535020</v>
      </c>
      <c r="F37" s="15">
        <f t="shared" si="0"/>
        <v>540450</v>
      </c>
    </row>
    <row r="38" ht="14.25">
      <c r="C38" s="17"/>
    </row>
    <row r="39" ht="14.25">
      <c r="C39" s="17"/>
    </row>
    <row r="40" ht="14.25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</sheetData>
  <sheetProtection/>
  <mergeCells count="5">
    <mergeCell ref="A2:F2"/>
    <mergeCell ref="B4:C4"/>
    <mergeCell ref="D4:E4"/>
    <mergeCell ref="A4:A5"/>
    <mergeCell ref="F4:F5"/>
  </mergeCells>
  <printOptions/>
  <pageMargins left="0.9048611111111111" right="0.5506944444444445" top="0.66875" bottom="0.4798611111111111" header="0.22013888888888888" footer="0.6298611111111111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2020-06-22T02:56:03Z</cp:lastPrinted>
  <dcterms:created xsi:type="dcterms:W3CDTF">2008-06-25T01:26:22Z</dcterms:created>
  <dcterms:modified xsi:type="dcterms:W3CDTF">2020-08-24T07:39:09Z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