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<sst xmlns="http://schemas.openxmlformats.org/spreadsheetml/2006/main" count="129" uniqueCount="47">
  <si>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</si>
  <si>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南安市2020年6月份困难残疾人生活补贴资金分配表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</si>
  <si>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</si>
  <si>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</si>
  <si>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</si>
  <si>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</si>
  <si>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</si>
  <si>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</si>
  <si>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</si>
  <si>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</si>
  <si>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</si>
  <si>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</si>
  <si>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</si>
  <si>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</si>
  <si>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</si>
  <si>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</si>
  <si>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</si>
  <si>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</si>
  <si>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</si>
  <si>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</si>
  <si>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</si>
  <si>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</si>
  <si>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</si>
  <si>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</si>
  <si>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</si>
  <si>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</si>
  <si>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</si>
  <si>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</si>
  <si>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</si>
  <si>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</si>
  <si>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</si>
  <si>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</si>
  <si>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</si>
  <si>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</si>
  <si>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</si>
  <si>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</si>
  <si>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</si>
  <si>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</si>
  <si>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</si>
  <si>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南安市2020年6月份重度残疾人护理补贴资金分配</t>
  </si>
  <si>
    <t>重度一级残疾</t>
  </si>
  <si>
    <t>重度二级残疾</t>
  </si>
  <si>
    <t>社会福利中心</t>
  </si>
  <si>
    <t>附件3</t>
  </si>
  <si>
    <t>南安市2020年6月份残疾人两项补贴资金汇总表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</si>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</sst>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ySplit="5" topLeftCell="A15" activePane="bottomLeft" state="frozen"/>
      <selection pane="bottomLeft" activeCell="M32" sqref="M32"/>
    </sheetView>
  </sheetViews>
  <sheetFormatPr defaultColWidth="9.00390625" defaultRowHeight="14.25"/>
  <cols>
    <col min="1" max="1" width="7.75390625" style="1" customWidth="1"/>
    <col min="2" max="2" width="7.00390625" style="1" customWidth="1"/>
    <col min="3" max="3" width="10.125" style="1" customWidth="1"/>
    <col min="4" max="4" width="7.00390625" style="1" customWidth="1"/>
    <col min="5" max="5" width="10.25390625" style="1" customWidth="1"/>
    <col min="6" max="6" width="7.00390625" style="1" customWidth="1"/>
    <col min="7" max="7" width="10.25390625" style="1" customWidth="1"/>
    <col min="8" max="8" width="8.625" style="1" customWidth="1"/>
    <col min="9" max="9" width="10.625" style="1" customWidth="1"/>
    <col min="10" max="16384" width="9.00390625" style="1" customWidth="1"/>
  </cols>
  <sheetData>
    <row r="1" ht="18.75">
      <c r="A1" s="2" t="s">
        <v>0</v>
      </c>
    </row>
    <row r="2" ht="12" customHeight="1">
      <c r="A2" s="2"/>
    </row>
    <row r="3" spans="1:9" ht="30.7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31.5" customHeight="1">
      <c r="A4" s="4" t="s">
        <v>2</v>
      </c>
      <c r="B4" s="14" t="s">
        <v>3</v>
      </c>
      <c r="C4" s="15"/>
      <c r="D4" s="14" t="s">
        <v>4</v>
      </c>
      <c r="E4" s="15"/>
      <c r="F4" s="14" t="s">
        <v>5</v>
      </c>
      <c r="G4" s="15"/>
      <c r="H4" s="5" t="s">
        <v>6</v>
      </c>
      <c r="I4" s="6"/>
    </row>
    <row r="5" spans="1:9" ht="19.5" customHeight="1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</row>
    <row r="6" spans="1:9" ht="18.75" customHeight="1">
      <c r="A6" s="9" t="s">
        <v>9</v>
      </c>
      <c r="B6" s="7">
        <v>207</v>
      </c>
      <c r="C6" s="7">
        <v>16560</v>
      </c>
      <c r="D6" s="7">
        <v>23</v>
      </c>
      <c r="E6" s="7">
        <v>1840</v>
      </c>
      <c r="F6" s="7">
        <v>25</v>
      </c>
      <c r="G6" s="7">
        <v>2000</v>
      </c>
      <c r="H6" s="7">
        <v>255</v>
      </c>
      <c r="I6" s="7">
        <v>20400</v>
      </c>
    </row>
    <row r="7" spans="1:9" ht="18.75" customHeight="1">
      <c r="A7" s="9" t="s">
        <v>10</v>
      </c>
      <c r="B7" s="7">
        <v>287</v>
      </c>
      <c r="C7" s="7">
        <v>22960</v>
      </c>
      <c r="D7" s="7">
        <v>59</v>
      </c>
      <c r="E7" s="7">
        <v>4720</v>
      </c>
      <c r="F7" s="7">
        <v>29</v>
      </c>
      <c r="G7" s="7">
        <v>2320</v>
      </c>
      <c r="H7" s="7">
        <v>375</v>
      </c>
      <c r="I7" s="7">
        <v>30000</v>
      </c>
    </row>
    <row r="8" spans="1:9" ht="18.75" customHeight="1">
      <c r="A8" s="9" t="s">
        <v>11</v>
      </c>
      <c r="B8" s="7">
        <v>212</v>
      </c>
      <c r="C8" s="7">
        <v>16960</v>
      </c>
      <c r="D8" s="7">
        <v>69</v>
      </c>
      <c r="E8" s="7">
        <v>5520</v>
      </c>
      <c r="F8" s="7">
        <v>48</v>
      </c>
      <c r="G8" s="7">
        <v>3840</v>
      </c>
      <c r="H8" s="7">
        <v>329</v>
      </c>
      <c r="I8" s="7">
        <v>26320</v>
      </c>
    </row>
    <row r="9" spans="1:9" ht="18.75" customHeight="1">
      <c r="A9" s="9" t="s">
        <v>12</v>
      </c>
      <c r="B9" s="7">
        <v>175</v>
      </c>
      <c r="C9" s="7">
        <v>14000</v>
      </c>
      <c r="D9" s="7">
        <v>134</v>
      </c>
      <c r="E9" s="7">
        <v>10720</v>
      </c>
      <c r="F9" s="7">
        <v>72</v>
      </c>
      <c r="G9" s="7">
        <v>5760</v>
      </c>
      <c r="H9" s="7">
        <v>381</v>
      </c>
      <c r="I9" s="7">
        <v>30480</v>
      </c>
    </row>
    <row r="10" spans="1:9" ht="18.75" customHeight="1">
      <c r="A10" s="9" t="s">
        <v>13</v>
      </c>
      <c r="B10" s="7">
        <v>160</v>
      </c>
      <c r="C10" s="7">
        <v>12800</v>
      </c>
      <c r="D10" s="7">
        <v>172</v>
      </c>
      <c r="E10" s="7">
        <v>13760</v>
      </c>
      <c r="F10" s="7">
        <v>106</v>
      </c>
      <c r="G10" s="7">
        <v>8480</v>
      </c>
      <c r="H10" s="7">
        <v>438</v>
      </c>
      <c r="I10" s="7">
        <v>35040</v>
      </c>
    </row>
    <row r="11" spans="1:9" ht="18.75" customHeight="1">
      <c r="A11" s="9" t="s">
        <v>14</v>
      </c>
      <c r="B11" s="7">
        <v>153</v>
      </c>
      <c r="C11" s="7">
        <v>12240</v>
      </c>
      <c r="D11" s="7">
        <v>19</v>
      </c>
      <c r="E11" s="7">
        <v>1520</v>
      </c>
      <c r="F11" s="7">
        <v>11</v>
      </c>
      <c r="G11" s="7">
        <v>880</v>
      </c>
      <c r="H11" s="7">
        <v>183</v>
      </c>
      <c r="I11" s="7">
        <v>14640</v>
      </c>
    </row>
    <row r="12" spans="1:9" ht="18.75" customHeight="1">
      <c r="A12" s="9" t="s">
        <v>15</v>
      </c>
      <c r="B12" s="7">
        <v>129</v>
      </c>
      <c r="C12" s="7">
        <v>10320</v>
      </c>
      <c r="D12" s="7">
        <v>21</v>
      </c>
      <c r="E12" s="7">
        <v>1680</v>
      </c>
      <c r="F12" s="7">
        <v>16</v>
      </c>
      <c r="G12" s="7">
        <v>1280</v>
      </c>
      <c r="H12" s="7">
        <v>166</v>
      </c>
      <c r="I12" s="7">
        <v>13280</v>
      </c>
    </row>
    <row r="13" spans="1:9" ht="18.75" customHeight="1">
      <c r="A13" s="9" t="s">
        <v>16</v>
      </c>
      <c r="B13" s="7">
        <v>128</v>
      </c>
      <c r="C13" s="7">
        <v>10240</v>
      </c>
      <c r="D13" s="7">
        <v>68</v>
      </c>
      <c r="E13" s="7">
        <v>5440</v>
      </c>
      <c r="F13" s="7">
        <v>30</v>
      </c>
      <c r="G13" s="7">
        <v>2400</v>
      </c>
      <c r="H13" s="7">
        <v>226</v>
      </c>
      <c r="I13" s="7">
        <v>18080</v>
      </c>
    </row>
    <row r="14" spans="1:9" ht="18.75" customHeight="1">
      <c r="A14" s="9" t="s">
        <v>17</v>
      </c>
      <c r="B14" s="7">
        <v>393</v>
      </c>
      <c r="C14" s="7">
        <v>31440</v>
      </c>
      <c r="D14" s="7">
        <v>170</v>
      </c>
      <c r="E14" s="7">
        <v>13600</v>
      </c>
      <c r="F14" s="7">
        <v>90</v>
      </c>
      <c r="G14" s="7">
        <v>7200</v>
      </c>
      <c r="H14" s="7">
        <v>653</v>
      </c>
      <c r="I14" s="7">
        <v>52240</v>
      </c>
    </row>
    <row r="15" spans="1:9" ht="18.75" customHeight="1">
      <c r="A15" s="9" t="s">
        <v>18</v>
      </c>
      <c r="B15" s="7">
        <v>100</v>
      </c>
      <c r="C15" s="7">
        <v>8000</v>
      </c>
      <c r="D15" s="7">
        <v>21</v>
      </c>
      <c r="E15" s="7">
        <v>1680</v>
      </c>
      <c r="F15" s="7">
        <v>31</v>
      </c>
      <c r="G15" s="7">
        <v>2480</v>
      </c>
      <c r="H15" s="7">
        <v>152</v>
      </c>
      <c r="I15" s="7">
        <v>12160</v>
      </c>
    </row>
    <row r="16" spans="1:9" ht="18.75" customHeight="1">
      <c r="A16" s="9" t="s">
        <v>19</v>
      </c>
      <c r="B16" s="7">
        <v>393</v>
      </c>
      <c r="C16" s="7">
        <v>31440</v>
      </c>
      <c r="D16" s="7">
        <v>13</v>
      </c>
      <c r="E16" s="7">
        <v>1040</v>
      </c>
      <c r="F16" s="7">
        <v>3</v>
      </c>
      <c r="G16" s="7">
        <v>240</v>
      </c>
      <c r="H16" s="7">
        <v>409</v>
      </c>
      <c r="I16" s="7">
        <v>32720</v>
      </c>
    </row>
    <row r="17" spans="1:9" ht="18.75" customHeight="1">
      <c r="A17" s="9" t="s">
        <v>20</v>
      </c>
      <c r="B17" s="7">
        <v>110</v>
      </c>
      <c r="C17" s="7">
        <v>8800</v>
      </c>
      <c r="D17" s="7">
        <v>37</v>
      </c>
      <c r="E17" s="7">
        <v>2960</v>
      </c>
      <c r="F17" s="7">
        <v>12</v>
      </c>
      <c r="G17" s="7">
        <v>960</v>
      </c>
      <c r="H17" s="7">
        <v>159</v>
      </c>
      <c r="I17" s="7">
        <v>12720</v>
      </c>
    </row>
    <row r="18" spans="1:9" ht="18.75" customHeight="1">
      <c r="A18" s="9" t="s">
        <v>21</v>
      </c>
      <c r="B18" s="7">
        <v>357</v>
      </c>
      <c r="C18" s="7">
        <v>28560</v>
      </c>
      <c r="D18" s="7">
        <v>87</v>
      </c>
      <c r="E18" s="7">
        <v>6960</v>
      </c>
      <c r="F18" s="7">
        <v>30</v>
      </c>
      <c r="G18" s="7">
        <v>2400</v>
      </c>
      <c r="H18" s="7">
        <v>474</v>
      </c>
      <c r="I18" s="7">
        <v>37920</v>
      </c>
    </row>
    <row r="19" spans="1:9" ht="18.75" customHeight="1">
      <c r="A19" s="9" t="s">
        <v>22</v>
      </c>
      <c r="B19" s="7">
        <v>59</v>
      </c>
      <c r="C19" s="7">
        <v>4720</v>
      </c>
      <c r="D19" s="7">
        <v>9</v>
      </c>
      <c r="E19" s="7">
        <v>720</v>
      </c>
      <c r="F19" s="7">
        <v>5</v>
      </c>
      <c r="G19" s="7">
        <v>400</v>
      </c>
      <c r="H19" s="7">
        <v>73</v>
      </c>
      <c r="I19" s="7">
        <v>5840</v>
      </c>
    </row>
    <row r="20" spans="1:9" ht="18.75" customHeight="1">
      <c r="A20" s="9" t="s">
        <v>23</v>
      </c>
      <c r="B20" s="7">
        <v>80</v>
      </c>
      <c r="C20" s="7">
        <v>6400</v>
      </c>
      <c r="D20" s="7">
        <v>6</v>
      </c>
      <c r="E20" s="7">
        <v>480</v>
      </c>
      <c r="F20" s="7">
        <v>5</v>
      </c>
      <c r="G20" s="7">
        <v>400</v>
      </c>
      <c r="H20" s="7">
        <v>91</v>
      </c>
      <c r="I20" s="7">
        <v>7280</v>
      </c>
    </row>
    <row r="21" spans="1:9" ht="18.75" customHeight="1">
      <c r="A21" s="9" t="s">
        <v>24</v>
      </c>
      <c r="B21" s="7">
        <v>223</v>
      </c>
      <c r="C21" s="7">
        <v>17840</v>
      </c>
      <c r="D21" s="7">
        <v>68</v>
      </c>
      <c r="E21" s="7">
        <v>5440</v>
      </c>
      <c r="F21" s="7">
        <v>36</v>
      </c>
      <c r="G21" s="7">
        <v>2880</v>
      </c>
      <c r="H21" s="7">
        <v>327</v>
      </c>
      <c r="I21" s="7">
        <v>26160</v>
      </c>
    </row>
    <row r="22" spans="1:9" ht="18.75" customHeight="1">
      <c r="A22" s="9" t="s">
        <v>25</v>
      </c>
      <c r="B22" s="7">
        <v>232</v>
      </c>
      <c r="C22" s="7">
        <v>18560</v>
      </c>
      <c r="D22" s="7">
        <v>31</v>
      </c>
      <c r="E22" s="7">
        <v>2480</v>
      </c>
      <c r="F22" s="7">
        <v>18</v>
      </c>
      <c r="G22" s="7">
        <v>1440</v>
      </c>
      <c r="H22" s="7">
        <v>281</v>
      </c>
      <c r="I22" s="7">
        <v>22480</v>
      </c>
    </row>
    <row r="23" spans="1:9" ht="18.75" customHeight="1">
      <c r="A23" s="9" t="s">
        <v>26</v>
      </c>
      <c r="B23" s="7">
        <v>108</v>
      </c>
      <c r="C23" s="7">
        <v>8640</v>
      </c>
      <c r="D23" s="7">
        <v>60</v>
      </c>
      <c r="E23" s="7">
        <v>4800</v>
      </c>
      <c r="F23" s="7">
        <v>39</v>
      </c>
      <c r="G23" s="7">
        <v>3120</v>
      </c>
      <c r="H23" s="7">
        <v>207</v>
      </c>
      <c r="I23" s="7">
        <v>16560</v>
      </c>
    </row>
    <row r="24" spans="1:9" ht="18.75" customHeight="1">
      <c r="A24" s="9" t="s">
        <v>27</v>
      </c>
      <c r="B24" s="7">
        <v>310</v>
      </c>
      <c r="C24" s="7">
        <v>24800</v>
      </c>
      <c r="D24" s="7">
        <v>12</v>
      </c>
      <c r="E24" s="7">
        <v>960</v>
      </c>
      <c r="F24" s="7">
        <v>68</v>
      </c>
      <c r="G24" s="7">
        <v>5440</v>
      </c>
      <c r="H24" s="7">
        <v>390</v>
      </c>
      <c r="I24" s="7">
        <v>31200</v>
      </c>
    </row>
    <row r="25" spans="1:9" ht="18.75" customHeight="1">
      <c r="A25" s="9" t="s">
        <v>28</v>
      </c>
      <c r="B25" s="7">
        <v>251</v>
      </c>
      <c r="C25" s="7">
        <v>20080</v>
      </c>
      <c r="D25" s="7">
        <v>44</v>
      </c>
      <c r="E25" s="7">
        <v>3520</v>
      </c>
      <c r="F25" s="7">
        <v>37</v>
      </c>
      <c r="G25" s="7">
        <v>2960</v>
      </c>
      <c r="H25" s="7">
        <v>332</v>
      </c>
      <c r="I25" s="7">
        <v>26560</v>
      </c>
    </row>
    <row r="26" spans="1:9" ht="18.75" customHeight="1">
      <c r="A26" s="9" t="s">
        <v>29</v>
      </c>
      <c r="B26" s="7">
        <v>169</v>
      </c>
      <c r="C26" s="7">
        <v>13520</v>
      </c>
      <c r="D26" s="7">
        <v>20</v>
      </c>
      <c r="E26" s="7">
        <v>1600</v>
      </c>
      <c r="F26" s="7">
        <v>66</v>
      </c>
      <c r="G26" s="7">
        <v>5280</v>
      </c>
      <c r="H26" s="7">
        <v>255</v>
      </c>
      <c r="I26" s="7">
        <v>20400</v>
      </c>
    </row>
    <row r="27" spans="1:9" ht="18.75" customHeight="1">
      <c r="A27" s="9" t="s">
        <v>30</v>
      </c>
      <c r="B27" s="7">
        <v>193</v>
      </c>
      <c r="C27" s="7">
        <v>15440</v>
      </c>
      <c r="D27" s="7">
        <v>34</v>
      </c>
      <c r="E27" s="7">
        <v>2720</v>
      </c>
      <c r="F27" s="7">
        <v>41</v>
      </c>
      <c r="G27" s="7">
        <v>3280</v>
      </c>
      <c r="H27" s="7">
        <v>268</v>
      </c>
      <c r="I27" s="7">
        <v>21440</v>
      </c>
    </row>
    <row r="28" spans="1:9" ht="18.75" customHeight="1">
      <c r="A28" s="9" t="s">
        <v>31</v>
      </c>
      <c r="B28" s="7">
        <v>187</v>
      </c>
      <c r="C28" s="7">
        <v>14960</v>
      </c>
      <c r="D28" s="7">
        <v>14</v>
      </c>
      <c r="E28" s="7">
        <v>1120</v>
      </c>
      <c r="F28" s="7">
        <v>68</v>
      </c>
      <c r="G28" s="7">
        <v>5440</v>
      </c>
      <c r="H28" s="7">
        <v>269</v>
      </c>
      <c r="I28" s="7">
        <v>21520</v>
      </c>
    </row>
    <row r="29" spans="1:9" ht="18.75" customHeight="1">
      <c r="A29" s="9" t="s">
        <v>32</v>
      </c>
      <c r="B29" s="7">
        <v>280</v>
      </c>
      <c r="C29" s="7">
        <v>22400</v>
      </c>
      <c r="D29" s="7">
        <v>199</v>
      </c>
      <c r="E29" s="7">
        <v>15920</v>
      </c>
      <c r="F29" s="7">
        <v>100</v>
      </c>
      <c r="G29" s="7">
        <v>8000</v>
      </c>
      <c r="H29" s="7">
        <v>579</v>
      </c>
      <c r="I29" s="7">
        <v>46320</v>
      </c>
    </row>
    <row r="30" spans="1:9" ht="18.75" customHeight="1">
      <c r="A30" s="9" t="s">
        <v>33</v>
      </c>
      <c r="B30" s="7">
        <v>277</v>
      </c>
      <c r="C30" s="7">
        <v>22160</v>
      </c>
      <c r="D30" s="7">
        <v>13</v>
      </c>
      <c r="E30" s="7">
        <v>1040</v>
      </c>
      <c r="F30" s="7">
        <v>34</v>
      </c>
      <c r="G30" s="7">
        <v>2720</v>
      </c>
      <c r="H30" s="7">
        <v>324</v>
      </c>
      <c r="I30" s="7">
        <v>25920</v>
      </c>
    </row>
    <row r="31" spans="1:9" ht="18.75" customHeight="1">
      <c r="A31" s="9" t="s">
        <v>34</v>
      </c>
      <c r="B31" s="7">
        <v>233</v>
      </c>
      <c r="C31" s="7">
        <v>18640</v>
      </c>
      <c r="D31" s="7">
        <v>28</v>
      </c>
      <c r="E31" s="7">
        <v>2240</v>
      </c>
      <c r="F31" s="7">
        <v>83</v>
      </c>
      <c r="G31" s="7">
        <v>6640</v>
      </c>
      <c r="H31" s="7">
        <v>344</v>
      </c>
      <c r="I31" s="7">
        <v>27520</v>
      </c>
    </row>
    <row r="32" spans="1:9" ht="18.75" customHeight="1">
      <c r="A32" s="9" t="s">
        <v>35</v>
      </c>
      <c r="B32" s="7">
        <v>2</v>
      </c>
      <c r="C32" s="7">
        <v>160</v>
      </c>
      <c r="D32" s="7"/>
      <c r="E32" s="7"/>
      <c r="F32" s="7"/>
      <c r="G32" s="7"/>
      <c r="H32" s="7">
        <v>2</v>
      </c>
      <c r="I32" s="7">
        <v>160</v>
      </c>
    </row>
    <row r="33" spans="1:9" ht="18.75" customHeight="1">
      <c r="A33" s="10" t="s">
        <v>36</v>
      </c>
      <c r="B33" s="7">
        <v>11</v>
      </c>
      <c r="C33" s="7">
        <v>880</v>
      </c>
      <c r="D33" s="7"/>
      <c r="E33" s="7"/>
      <c r="F33" s="7"/>
      <c r="G33" s="7"/>
      <c r="H33" s="7">
        <v>11</v>
      </c>
      <c r="I33" s="7">
        <v>880</v>
      </c>
    </row>
    <row r="34" spans="1:9" ht="18.75" customHeight="1">
      <c r="A34" s="10" t="s">
        <v>37</v>
      </c>
      <c r="B34" s="7">
        <v>6</v>
      </c>
      <c r="C34" s="7">
        <v>480</v>
      </c>
      <c r="D34" s="7"/>
      <c r="E34" s="7"/>
      <c r="F34" s="7"/>
      <c r="G34" s="7"/>
      <c r="H34" s="7">
        <v>6</v>
      </c>
      <c r="I34" s="7">
        <v>480</v>
      </c>
    </row>
    <row r="35" spans="1:9" ht="19.5" customHeight="1">
      <c r="A35" s="7" t="s">
        <v>6</v>
      </c>
      <c r="B35" s="7">
        <f aca="true" t="shared" si="0" ref="B35:I35">SUM(B6:B34)</f>
        <v>5425</v>
      </c>
      <c r="C35" s="7">
        <f t="shared" si="0"/>
        <v>434000</v>
      </c>
      <c r="D35" s="7">
        <f t="shared" si="0"/>
        <v>1431</v>
      </c>
      <c r="E35" s="7">
        <f t="shared" si="0"/>
        <v>114480</v>
      </c>
      <c r="F35" s="7">
        <f t="shared" si="0"/>
        <v>1103</v>
      </c>
      <c r="G35" s="7">
        <f t="shared" si="0"/>
        <v>88240</v>
      </c>
      <c r="H35" s="7">
        <f t="shared" si="0"/>
        <v>7959</v>
      </c>
      <c r="I35" s="7">
        <f t="shared" si="0"/>
        <v>636720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9055118110236221" bottom="0.15748031496062992" header="0.5118110236220472" footer="0.7086614173228347"/>
  <pageSetup horizontalDpi="600" verticalDpi="600" orientation="portrait" paperSize="9"/>
  <headerFooter alignWithMargins="0">
    <oddFooter xml:space="preserve">&amp;R&amp;14 - 5 -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5" topLeftCell="A20" activePane="bottomLeft" state="frozen"/>
      <selection pane="bottomLeft" activeCell="C23" sqref="C23"/>
    </sheetView>
  </sheetViews>
  <sheetFormatPr defaultColWidth="9.00390625" defaultRowHeight="14.25"/>
  <cols>
    <col min="1" max="1" width="9.75390625" style="1" customWidth="1"/>
    <col min="2" max="7" width="11.00390625" style="1" customWidth="1"/>
    <col min="8" max="16384" width="9.00390625" style="1" customWidth="1"/>
  </cols>
  <sheetData>
    <row r="1" ht="18.75">
      <c r="A1" s="2" t="s">
        <v>38</v>
      </c>
    </row>
    <row r="2" ht="12.75" customHeight="1">
      <c r="A2" s="2"/>
    </row>
    <row r="3" spans="1:7" ht="31.5" customHeight="1">
      <c r="A3" s="3" t="s">
        <v>39</v>
      </c>
      <c r="B3" s="3"/>
      <c r="C3" s="3"/>
      <c r="D3" s="3"/>
      <c r="E3" s="3"/>
      <c r="F3" s="3"/>
      <c r="G3" s="3"/>
    </row>
    <row r="4" spans="1:7" ht="19.5" customHeight="1">
      <c r="A4" s="4" t="s">
        <v>2</v>
      </c>
      <c r="B4" s="5" t="s">
        <v>40</v>
      </c>
      <c r="C4" s="6"/>
      <c r="D4" s="5" t="s">
        <v>41</v>
      </c>
      <c r="E4" s="6"/>
      <c r="F4" s="5" t="s">
        <v>6</v>
      </c>
      <c r="G4" s="6"/>
    </row>
    <row r="5" spans="1:7" ht="19.5" customHeight="1">
      <c r="A5" s="8"/>
      <c r="B5" s="7" t="s">
        <v>7</v>
      </c>
      <c r="C5" s="7" t="s">
        <v>8</v>
      </c>
      <c r="D5" s="7" t="s">
        <v>7</v>
      </c>
      <c r="E5" s="7" t="s">
        <v>8</v>
      </c>
      <c r="F5" s="11" t="s">
        <v>7</v>
      </c>
      <c r="G5" s="7" t="s">
        <v>8</v>
      </c>
    </row>
    <row r="6" spans="1:7" ht="19.5" customHeight="1">
      <c r="A6" s="9" t="s">
        <v>9</v>
      </c>
      <c r="B6" s="7">
        <v>167</v>
      </c>
      <c r="C6" s="7">
        <v>19205</v>
      </c>
      <c r="D6" s="7">
        <v>348</v>
      </c>
      <c r="E6" s="7">
        <v>29580</v>
      </c>
      <c r="F6" s="7">
        <v>515</v>
      </c>
      <c r="G6" s="7">
        <v>48785</v>
      </c>
    </row>
    <row r="7" spans="1:7" ht="19.5" customHeight="1">
      <c r="A7" s="9" t="s">
        <v>10</v>
      </c>
      <c r="B7" s="7">
        <v>122</v>
      </c>
      <c r="C7" s="7">
        <v>14030</v>
      </c>
      <c r="D7" s="7">
        <v>285</v>
      </c>
      <c r="E7" s="7">
        <v>24225</v>
      </c>
      <c r="F7" s="7">
        <v>407</v>
      </c>
      <c r="G7" s="7">
        <v>38255</v>
      </c>
    </row>
    <row r="8" spans="1:7" ht="19.5" customHeight="1">
      <c r="A8" s="9" t="s">
        <v>11</v>
      </c>
      <c r="B8" s="7">
        <v>137</v>
      </c>
      <c r="C8" s="7">
        <v>15755</v>
      </c>
      <c r="D8" s="7">
        <v>326</v>
      </c>
      <c r="E8" s="7">
        <v>27710</v>
      </c>
      <c r="F8" s="7">
        <v>463</v>
      </c>
      <c r="G8" s="7">
        <v>43465</v>
      </c>
    </row>
    <row r="9" spans="1:7" ht="19.5" customHeight="1">
      <c r="A9" s="9" t="s">
        <v>12</v>
      </c>
      <c r="B9" s="7">
        <v>91</v>
      </c>
      <c r="C9" s="7">
        <v>10465</v>
      </c>
      <c r="D9" s="7">
        <v>218</v>
      </c>
      <c r="E9" s="7">
        <v>18530</v>
      </c>
      <c r="F9" s="7">
        <v>309</v>
      </c>
      <c r="G9" s="7">
        <v>28995</v>
      </c>
    </row>
    <row r="10" spans="1:7" ht="19.5" customHeight="1">
      <c r="A10" s="9" t="s">
        <v>13</v>
      </c>
      <c r="B10" s="7">
        <v>79</v>
      </c>
      <c r="C10" s="7">
        <v>9085</v>
      </c>
      <c r="D10" s="7">
        <v>301</v>
      </c>
      <c r="E10" s="7">
        <v>25585</v>
      </c>
      <c r="F10" s="7">
        <v>380</v>
      </c>
      <c r="G10" s="7">
        <v>34670</v>
      </c>
    </row>
    <row r="11" spans="1:7" ht="19.5" customHeight="1">
      <c r="A11" s="9" t="s">
        <v>14</v>
      </c>
      <c r="B11" s="7">
        <v>90</v>
      </c>
      <c r="C11" s="7">
        <v>10350</v>
      </c>
      <c r="D11" s="7">
        <v>152</v>
      </c>
      <c r="E11" s="7">
        <v>12920</v>
      </c>
      <c r="F11" s="7">
        <v>242</v>
      </c>
      <c r="G11" s="7">
        <v>23270</v>
      </c>
    </row>
    <row r="12" spans="1:7" ht="19.5" customHeight="1">
      <c r="A12" s="9" t="s">
        <v>15</v>
      </c>
      <c r="B12" s="7">
        <v>83</v>
      </c>
      <c r="C12" s="7">
        <v>9545</v>
      </c>
      <c r="D12" s="7">
        <v>211</v>
      </c>
      <c r="E12" s="7">
        <v>17935</v>
      </c>
      <c r="F12" s="7">
        <v>294</v>
      </c>
      <c r="G12" s="7">
        <v>27480</v>
      </c>
    </row>
    <row r="13" spans="1:7" ht="19.5" customHeight="1">
      <c r="A13" s="9" t="s">
        <v>16</v>
      </c>
      <c r="B13" s="7">
        <v>55</v>
      </c>
      <c r="C13" s="7">
        <v>6325</v>
      </c>
      <c r="D13" s="7">
        <v>122</v>
      </c>
      <c r="E13" s="7">
        <v>10370</v>
      </c>
      <c r="F13" s="7">
        <v>177</v>
      </c>
      <c r="G13" s="7">
        <v>16695</v>
      </c>
    </row>
    <row r="14" spans="1:7" ht="19.5" customHeight="1">
      <c r="A14" s="9" t="s">
        <v>17</v>
      </c>
      <c r="B14" s="7">
        <v>135</v>
      </c>
      <c r="C14" s="7">
        <v>15525</v>
      </c>
      <c r="D14" s="7">
        <v>356</v>
      </c>
      <c r="E14" s="7">
        <v>30260</v>
      </c>
      <c r="F14" s="7">
        <v>491</v>
      </c>
      <c r="G14" s="7">
        <v>45785</v>
      </c>
    </row>
    <row r="15" spans="1:7" ht="19.5" customHeight="1">
      <c r="A15" s="9" t="s">
        <v>18</v>
      </c>
      <c r="B15" s="7">
        <v>49</v>
      </c>
      <c r="C15" s="7">
        <v>5635</v>
      </c>
      <c r="D15" s="7">
        <v>111</v>
      </c>
      <c r="E15" s="7">
        <v>9435</v>
      </c>
      <c r="F15" s="7">
        <v>160</v>
      </c>
      <c r="G15" s="7">
        <v>15070</v>
      </c>
    </row>
    <row r="16" spans="1:7" ht="19.5" customHeight="1">
      <c r="A16" s="9" t="s">
        <v>19</v>
      </c>
      <c r="B16" s="7">
        <v>137</v>
      </c>
      <c r="C16" s="7">
        <v>15755</v>
      </c>
      <c r="D16" s="7">
        <v>410</v>
      </c>
      <c r="E16" s="7">
        <v>34850</v>
      </c>
      <c r="F16" s="7">
        <v>547</v>
      </c>
      <c r="G16" s="7">
        <v>50605</v>
      </c>
    </row>
    <row r="17" spans="1:7" ht="19.5" customHeight="1">
      <c r="A17" s="9" t="s">
        <v>20</v>
      </c>
      <c r="B17" s="7">
        <v>48</v>
      </c>
      <c r="C17" s="7">
        <v>5520</v>
      </c>
      <c r="D17" s="7">
        <v>108</v>
      </c>
      <c r="E17" s="7">
        <v>9180</v>
      </c>
      <c r="F17" s="7">
        <v>156</v>
      </c>
      <c r="G17" s="7">
        <v>14700</v>
      </c>
    </row>
    <row r="18" spans="1:7" ht="19.5" customHeight="1">
      <c r="A18" s="9" t="s">
        <v>21</v>
      </c>
      <c r="B18" s="7">
        <v>112</v>
      </c>
      <c r="C18" s="7">
        <v>12880</v>
      </c>
      <c r="D18" s="7">
        <v>314</v>
      </c>
      <c r="E18" s="7">
        <v>26690</v>
      </c>
      <c r="F18" s="7">
        <v>426</v>
      </c>
      <c r="G18" s="7">
        <v>39570</v>
      </c>
    </row>
    <row r="19" spans="1:7" ht="19.5" customHeight="1">
      <c r="A19" s="9" t="s">
        <v>22</v>
      </c>
      <c r="B19" s="7">
        <v>16</v>
      </c>
      <c r="C19" s="7">
        <v>1840</v>
      </c>
      <c r="D19" s="7">
        <v>51</v>
      </c>
      <c r="E19" s="7">
        <v>4335</v>
      </c>
      <c r="F19" s="7">
        <v>67</v>
      </c>
      <c r="G19" s="7">
        <v>6175</v>
      </c>
    </row>
    <row r="20" spans="1:7" ht="19.5" customHeight="1">
      <c r="A20" s="9" t="s">
        <v>23</v>
      </c>
      <c r="B20" s="7">
        <v>27</v>
      </c>
      <c r="C20" s="7">
        <v>3105</v>
      </c>
      <c r="D20" s="7">
        <v>61</v>
      </c>
      <c r="E20" s="7">
        <v>5185</v>
      </c>
      <c r="F20" s="7">
        <v>88</v>
      </c>
      <c r="G20" s="7">
        <v>8290</v>
      </c>
    </row>
    <row r="21" spans="1:7" ht="19.5" customHeight="1">
      <c r="A21" s="9" t="s">
        <v>24</v>
      </c>
      <c r="B21" s="7">
        <v>65</v>
      </c>
      <c r="C21" s="7">
        <v>7475</v>
      </c>
      <c r="D21" s="7">
        <v>195</v>
      </c>
      <c r="E21" s="7">
        <v>16575</v>
      </c>
      <c r="F21" s="7">
        <v>260</v>
      </c>
      <c r="G21" s="7">
        <v>24050</v>
      </c>
    </row>
    <row r="22" spans="1:7" ht="19.5" customHeight="1">
      <c r="A22" s="9" t="s">
        <v>25</v>
      </c>
      <c r="B22" s="7">
        <v>72</v>
      </c>
      <c r="C22" s="7">
        <v>8280</v>
      </c>
      <c r="D22" s="7">
        <v>182</v>
      </c>
      <c r="E22" s="7">
        <v>15470</v>
      </c>
      <c r="F22" s="7">
        <v>254</v>
      </c>
      <c r="G22" s="7">
        <v>23750</v>
      </c>
    </row>
    <row r="23" spans="1:7" ht="19.5" customHeight="1">
      <c r="A23" s="9" t="s">
        <v>26</v>
      </c>
      <c r="B23" s="7">
        <v>106</v>
      </c>
      <c r="C23" s="7">
        <v>12190</v>
      </c>
      <c r="D23" s="7">
        <v>177</v>
      </c>
      <c r="E23" s="7">
        <v>15045</v>
      </c>
      <c r="F23" s="7">
        <v>283</v>
      </c>
      <c r="G23" s="7">
        <v>27235</v>
      </c>
    </row>
    <row r="24" spans="1:7" ht="19.5" customHeight="1">
      <c r="A24" s="9" t="s">
        <v>27</v>
      </c>
      <c r="B24" s="7">
        <v>164</v>
      </c>
      <c r="C24" s="7">
        <v>18860</v>
      </c>
      <c r="D24" s="7">
        <v>358</v>
      </c>
      <c r="E24" s="7">
        <v>30430</v>
      </c>
      <c r="F24" s="7">
        <v>522</v>
      </c>
      <c r="G24" s="7">
        <v>49290</v>
      </c>
    </row>
    <row r="25" spans="1:8" ht="19.5" customHeight="1">
      <c r="A25" s="9" t="s">
        <v>28</v>
      </c>
      <c r="B25" s="7">
        <v>87</v>
      </c>
      <c r="C25" s="7">
        <v>10005</v>
      </c>
      <c r="D25" s="7">
        <v>230</v>
      </c>
      <c r="E25" s="7">
        <v>19550</v>
      </c>
      <c r="F25" s="7">
        <v>317</v>
      </c>
      <c r="G25" s="7">
        <v>29555</v>
      </c>
      <c r="H25" s="12"/>
    </row>
    <row r="26" spans="1:8" ht="19.5" customHeight="1">
      <c r="A26" s="9" t="s">
        <v>29</v>
      </c>
      <c r="B26" s="7">
        <v>111</v>
      </c>
      <c r="C26" s="7">
        <v>12765</v>
      </c>
      <c r="D26" s="7">
        <v>234</v>
      </c>
      <c r="E26" s="7">
        <v>19890</v>
      </c>
      <c r="F26" s="7">
        <v>345</v>
      </c>
      <c r="G26" s="7">
        <v>32655</v>
      </c>
      <c r="H26" s="12"/>
    </row>
    <row r="27" spans="1:8" ht="19.5" customHeight="1">
      <c r="A27" s="9" t="s">
        <v>30</v>
      </c>
      <c r="B27" s="7">
        <v>87</v>
      </c>
      <c r="C27" s="7">
        <v>10005</v>
      </c>
      <c r="D27" s="7">
        <v>186</v>
      </c>
      <c r="E27" s="7">
        <v>15810</v>
      </c>
      <c r="F27" s="7">
        <v>273</v>
      </c>
      <c r="G27" s="7">
        <v>25815</v>
      </c>
      <c r="H27" s="12"/>
    </row>
    <row r="28" spans="1:8" ht="19.5" customHeight="1">
      <c r="A28" s="9" t="s">
        <v>31</v>
      </c>
      <c r="B28" s="7">
        <v>122</v>
      </c>
      <c r="C28" s="7">
        <v>14030</v>
      </c>
      <c r="D28" s="7">
        <v>270</v>
      </c>
      <c r="E28" s="7">
        <v>22950</v>
      </c>
      <c r="F28" s="7">
        <v>392</v>
      </c>
      <c r="G28" s="7">
        <v>36980</v>
      </c>
      <c r="H28" s="12"/>
    </row>
    <row r="29" spans="1:8" ht="19.5" customHeight="1">
      <c r="A29" s="9" t="s">
        <v>32</v>
      </c>
      <c r="B29" s="7">
        <v>204</v>
      </c>
      <c r="C29" s="7">
        <v>23460</v>
      </c>
      <c r="D29" s="7">
        <v>448</v>
      </c>
      <c r="E29" s="7">
        <v>38080</v>
      </c>
      <c r="F29" s="7">
        <v>652</v>
      </c>
      <c r="G29" s="7">
        <v>61540</v>
      </c>
      <c r="H29" s="12"/>
    </row>
    <row r="30" spans="1:8" ht="19.5" customHeight="1">
      <c r="A30" s="9" t="s">
        <v>33</v>
      </c>
      <c r="B30" s="7">
        <v>185</v>
      </c>
      <c r="C30" s="7">
        <v>21275</v>
      </c>
      <c r="D30" s="7">
        <v>414</v>
      </c>
      <c r="E30" s="7">
        <v>35190</v>
      </c>
      <c r="F30" s="7">
        <v>599</v>
      </c>
      <c r="G30" s="7">
        <v>56465</v>
      </c>
      <c r="H30" s="12"/>
    </row>
    <row r="31" spans="1:7" ht="19.5" customHeight="1">
      <c r="A31" s="9" t="s">
        <v>34</v>
      </c>
      <c r="B31" s="7">
        <v>156</v>
      </c>
      <c r="C31" s="7">
        <v>17940</v>
      </c>
      <c r="D31" s="7">
        <v>350</v>
      </c>
      <c r="E31" s="7">
        <v>29750</v>
      </c>
      <c r="F31" s="7">
        <v>506</v>
      </c>
      <c r="G31" s="7">
        <v>47690</v>
      </c>
    </row>
    <row r="32" spans="1:7" ht="19.5" customHeight="1">
      <c r="A32" s="9" t="s">
        <v>35</v>
      </c>
      <c r="B32" s="7">
        <v>2</v>
      </c>
      <c r="C32" s="7">
        <v>230</v>
      </c>
      <c r="D32" s="7">
        <v>3</v>
      </c>
      <c r="E32" s="7">
        <v>255</v>
      </c>
      <c r="F32" s="7">
        <v>5</v>
      </c>
      <c r="G32" s="7">
        <v>485</v>
      </c>
    </row>
    <row r="33" spans="1:7" ht="19.5" customHeight="1">
      <c r="A33" s="9" t="s">
        <v>37</v>
      </c>
      <c r="B33" s="7"/>
      <c r="C33" s="7"/>
      <c r="D33" s="13">
        <v>4</v>
      </c>
      <c r="E33" s="13">
        <v>340</v>
      </c>
      <c r="F33" s="7">
        <v>4</v>
      </c>
      <c r="G33" s="7">
        <v>340</v>
      </c>
    </row>
    <row r="34" spans="1:7" ht="19.5" customHeight="1">
      <c r="A34" s="10" t="s">
        <v>42</v>
      </c>
      <c r="B34" s="7">
        <v>4</v>
      </c>
      <c r="C34" s="7">
        <v>460</v>
      </c>
      <c r="D34" s="7">
        <v>12</v>
      </c>
      <c r="E34" s="7">
        <v>1020</v>
      </c>
      <c r="F34" s="7">
        <v>16</v>
      </c>
      <c r="G34" s="7">
        <v>1480</v>
      </c>
    </row>
    <row r="35" spans="1:7" ht="19.5" customHeight="1">
      <c r="A35" s="7" t="s">
        <v>6</v>
      </c>
      <c r="B35" s="7">
        <f aca="true" t="shared" si="0" ref="B35:G35">SUM(B6:B34)</f>
        <v>2713</v>
      </c>
      <c r="C35" s="7">
        <f t="shared" si="0"/>
        <v>311995</v>
      </c>
      <c r="D35" s="7">
        <f t="shared" si="0"/>
        <v>6437</v>
      </c>
      <c r="E35" s="7">
        <f t="shared" si="0"/>
        <v>547145</v>
      </c>
      <c r="F35" s="7">
        <v>9150</v>
      </c>
      <c r="G35" s="7">
        <v>859140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220472440944" right="0.1968503937007874" top="0.9055118110236221" bottom="0.7086614173228347" header="0.5118110236220472" footer="0.5905511811023623"/>
  <pageSetup horizontalDpi="600" verticalDpi="600" orientation="portrait" paperSize="9"/>
  <headerFooter alignWithMargins="0">
    <oddFooter xml:space="preserve">&amp;L     &amp;14- 6 -&amp;R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bottomLeft" activeCell="D29" sqref="D29"/>
    </sheetView>
  </sheetViews>
  <sheetFormatPr defaultColWidth="9.00390625" defaultRowHeight="14.25"/>
  <cols>
    <col min="1" max="1" width="9.75390625" style="1" customWidth="1"/>
    <col min="2" max="6" width="13.125" style="1" customWidth="1"/>
    <col min="7" max="16384" width="9.00390625" style="1" customWidth="1"/>
  </cols>
  <sheetData>
    <row r="1" ht="18.75">
      <c r="A1" s="2" t="s">
        <v>43</v>
      </c>
    </row>
    <row r="2" ht="14.25" customHeight="1">
      <c r="A2" s="2"/>
    </row>
    <row r="3" spans="1:6" ht="30" customHeight="1">
      <c r="A3" s="3" t="s">
        <v>44</v>
      </c>
      <c r="B3" s="3"/>
      <c r="C3" s="3"/>
      <c r="D3" s="3"/>
      <c r="E3" s="3"/>
      <c r="F3" s="3"/>
    </row>
    <row r="4" spans="1:6" ht="19.5" customHeight="1">
      <c r="A4" s="4" t="s">
        <v>2</v>
      </c>
      <c r="B4" s="5" t="s">
        <v>45</v>
      </c>
      <c r="C4" s="6"/>
      <c r="D4" s="5" t="s">
        <v>46</v>
      </c>
      <c r="E4" s="6"/>
      <c r="F4" s="7" t="s">
        <v>6</v>
      </c>
    </row>
    <row r="5" spans="1:6" ht="19.5" customHeight="1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8</v>
      </c>
    </row>
    <row r="6" spans="1:6" ht="18.75" customHeight="1">
      <c r="A6" s="9" t="s">
        <v>9</v>
      </c>
      <c r="B6" s="7">
        <v>255</v>
      </c>
      <c r="C6" s="7">
        <v>20400</v>
      </c>
      <c r="D6" s="7">
        <v>515</v>
      </c>
      <c r="E6" s="7">
        <v>48785</v>
      </c>
      <c r="F6" s="7">
        <f>C6+E6</f>
        <v>69185</v>
      </c>
    </row>
    <row r="7" spans="1:6" ht="18.75" customHeight="1">
      <c r="A7" s="9" t="s">
        <v>10</v>
      </c>
      <c r="B7" s="7">
        <v>375</v>
      </c>
      <c r="C7" s="7">
        <v>30000</v>
      </c>
      <c r="D7" s="7">
        <v>407</v>
      </c>
      <c r="E7" s="7">
        <v>38255</v>
      </c>
      <c r="F7" s="7">
        <f aca="true" t="shared" si="0" ref="F7:F35">C7+E7</f>
        <v>68255</v>
      </c>
    </row>
    <row r="8" spans="1:6" ht="18.75" customHeight="1">
      <c r="A8" s="9" t="s">
        <v>11</v>
      </c>
      <c r="B8" s="7">
        <v>329</v>
      </c>
      <c r="C8" s="7">
        <v>26320</v>
      </c>
      <c r="D8" s="7">
        <v>463</v>
      </c>
      <c r="E8" s="7">
        <v>43465</v>
      </c>
      <c r="F8" s="7">
        <f t="shared" si="0"/>
        <v>69785</v>
      </c>
    </row>
    <row r="9" spans="1:6" ht="18.75" customHeight="1">
      <c r="A9" s="9" t="s">
        <v>12</v>
      </c>
      <c r="B9" s="7">
        <v>381</v>
      </c>
      <c r="C9" s="7">
        <v>30480</v>
      </c>
      <c r="D9" s="7">
        <v>309</v>
      </c>
      <c r="E9" s="7">
        <v>28995</v>
      </c>
      <c r="F9" s="7">
        <f t="shared" si="0"/>
        <v>59475</v>
      </c>
    </row>
    <row r="10" spans="1:6" ht="18.75" customHeight="1">
      <c r="A10" s="9" t="s">
        <v>13</v>
      </c>
      <c r="B10" s="7">
        <v>438</v>
      </c>
      <c r="C10" s="7">
        <v>35040</v>
      </c>
      <c r="D10" s="7">
        <v>380</v>
      </c>
      <c r="E10" s="7">
        <v>34670</v>
      </c>
      <c r="F10" s="7">
        <f t="shared" si="0"/>
        <v>69710</v>
      </c>
    </row>
    <row r="11" spans="1:6" ht="18.75" customHeight="1">
      <c r="A11" s="9" t="s">
        <v>14</v>
      </c>
      <c r="B11" s="7">
        <v>183</v>
      </c>
      <c r="C11" s="7">
        <v>14640</v>
      </c>
      <c r="D11" s="7">
        <v>242</v>
      </c>
      <c r="E11" s="7">
        <v>23270</v>
      </c>
      <c r="F11" s="7">
        <f t="shared" si="0"/>
        <v>37910</v>
      </c>
    </row>
    <row r="12" spans="1:6" ht="18.75" customHeight="1">
      <c r="A12" s="9" t="s">
        <v>15</v>
      </c>
      <c r="B12" s="7">
        <v>166</v>
      </c>
      <c r="C12" s="7">
        <v>13280</v>
      </c>
      <c r="D12" s="7">
        <v>294</v>
      </c>
      <c r="E12" s="7">
        <v>27480</v>
      </c>
      <c r="F12" s="7">
        <f t="shared" si="0"/>
        <v>40760</v>
      </c>
    </row>
    <row r="13" spans="1:6" ht="18.75" customHeight="1">
      <c r="A13" s="9" t="s">
        <v>16</v>
      </c>
      <c r="B13" s="7">
        <v>226</v>
      </c>
      <c r="C13" s="7">
        <v>18080</v>
      </c>
      <c r="D13" s="7">
        <v>177</v>
      </c>
      <c r="E13" s="7">
        <v>16695</v>
      </c>
      <c r="F13" s="7">
        <f t="shared" si="0"/>
        <v>34775</v>
      </c>
    </row>
    <row r="14" spans="1:6" ht="18.75" customHeight="1">
      <c r="A14" s="9" t="s">
        <v>17</v>
      </c>
      <c r="B14" s="7">
        <v>653</v>
      </c>
      <c r="C14" s="7">
        <v>52240</v>
      </c>
      <c r="D14" s="7">
        <v>491</v>
      </c>
      <c r="E14" s="7">
        <v>45785</v>
      </c>
      <c r="F14" s="7">
        <f t="shared" si="0"/>
        <v>98025</v>
      </c>
    </row>
    <row r="15" spans="1:6" ht="18.75" customHeight="1">
      <c r="A15" s="9" t="s">
        <v>18</v>
      </c>
      <c r="B15" s="7">
        <v>152</v>
      </c>
      <c r="C15" s="7">
        <v>12160</v>
      </c>
      <c r="D15" s="7">
        <v>160</v>
      </c>
      <c r="E15" s="7">
        <v>15070</v>
      </c>
      <c r="F15" s="7">
        <f t="shared" si="0"/>
        <v>27230</v>
      </c>
    </row>
    <row r="16" spans="1:6" ht="18.75" customHeight="1">
      <c r="A16" s="9" t="s">
        <v>19</v>
      </c>
      <c r="B16" s="7">
        <v>409</v>
      </c>
      <c r="C16" s="7">
        <v>32720</v>
      </c>
      <c r="D16" s="7">
        <v>547</v>
      </c>
      <c r="E16" s="7">
        <v>50605</v>
      </c>
      <c r="F16" s="7">
        <f t="shared" si="0"/>
        <v>83325</v>
      </c>
    </row>
    <row r="17" spans="1:6" ht="18.75" customHeight="1">
      <c r="A17" s="9" t="s">
        <v>20</v>
      </c>
      <c r="B17" s="7">
        <v>159</v>
      </c>
      <c r="C17" s="7">
        <v>12720</v>
      </c>
      <c r="D17" s="7">
        <v>156</v>
      </c>
      <c r="E17" s="7">
        <v>14700</v>
      </c>
      <c r="F17" s="7">
        <f t="shared" si="0"/>
        <v>27420</v>
      </c>
    </row>
    <row r="18" spans="1:6" ht="18.75" customHeight="1">
      <c r="A18" s="9" t="s">
        <v>21</v>
      </c>
      <c r="B18" s="7">
        <v>474</v>
      </c>
      <c r="C18" s="7">
        <v>37920</v>
      </c>
      <c r="D18" s="7">
        <v>426</v>
      </c>
      <c r="E18" s="7">
        <v>39570</v>
      </c>
      <c r="F18" s="7">
        <f t="shared" si="0"/>
        <v>77490</v>
      </c>
    </row>
    <row r="19" spans="1:6" ht="18.75" customHeight="1">
      <c r="A19" s="9" t="s">
        <v>22</v>
      </c>
      <c r="B19" s="7">
        <v>73</v>
      </c>
      <c r="C19" s="7">
        <v>5840</v>
      </c>
      <c r="D19" s="7">
        <v>67</v>
      </c>
      <c r="E19" s="7">
        <v>6175</v>
      </c>
      <c r="F19" s="7">
        <f t="shared" si="0"/>
        <v>12015</v>
      </c>
    </row>
    <row r="20" spans="1:6" ht="18.75" customHeight="1">
      <c r="A20" s="9" t="s">
        <v>23</v>
      </c>
      <c r="B20" s="7">
        <v>91</v>
      </c>
      <c r="C20" s="7">
        <v>7280</v>
      </c>
      <c r="D20" s="7">
        <v>88</v>
      </c>
      <c r="E20" s="7">
        <v>8290</v>
      </c>
      <c r="F20" s="7">
        <f t="shared" si="0"/>
        <v>15570</v>
      </c>
    </row>
    <row r="21" spans="1:6" ht="18.75" customHeight="1">
      <c r="A21" s="9" t="s">
        <v>24</v>
      </c>
      <c r="B21" s="7">
        <v>327</v>
      </c>
      <c r="C21" s="7">
        <v>26160</v>
      </c>
      <c r="D21" s="7">
        <v>260</v>
      </c>
      <c r="E21" s="7">
        <v>24050</v>
      </c>
      <c r="F21" s="7">
        <f t="shared" si="0"/>
        <v>50210</v>
      </c>
    </row>
    <row r="22" spans="1:6" ht="18.75" customHeight="1">
      <c r="A22" s="9" t="s">
        <v>25</v>
      </c>
      <c r="B22" s="7">
        <v>281</v>
      </c>
      <c r="C22" s="7">
        <v>22480</v>
      </c>
      <c r="D22" s="7">
        <v>254</v>
      </c>
      <c r="E22" s="7">
        <v>23750</v>
      </c>
      <c r="F22" s="7">
        <f t="shared" si="0"/>
        <v>46230</v>
      </c>
    </row>
    <row r="23" spans="1:6" ht="18.75" customHeight="1">
      <c r="A23" s="9" t="s">
        <v>26</v>
      </c>
      <c r="B23" s="7">
        <v>207</v>
      </c>
      <c r="C23" s="7">
        <v>16560</v>
      </c>
      <c r="D23" s="7">
        <v>283</v>
      </c>
      <c r="E23" s="7">
        <v>27235</v>
      </c>
      <c r="F23" s="7">
        <f t="shared" si="0"/>
        <v>43795</v>
      </c>
    </row>
    <row r="24" spans="1:6" ht="18.75" customHeight="1">
      <c r="A24" s="9" t="s">
        <v>27</v>
      </c>
      <c r="B24" s="7">
        <v>390</v>
      </c>
      <c r="C24" s="7">
        <v>31200</v>
      </c>
      <c r="D24" s="7">
        <v>522</v>
      </c>
      <c r="E24" s="7">
        <v>49290</v>
      </c>
      <c r="F24" s="7">
        <f t="shared" si="0"/>
        <v>80490</v>
      </c>
    </row>
    <row r="25" spans="1:6" ht="18.75" customHeight="1">
      <c r="A25" s="9" t="s">
        <v>28</v>
      </c>
      <c r="B25" s="7">
        <v>332</v>
      </c>
      <c r="C25" s="7">
        <v>26560</v>
      </c>
      <c r="D25" s="7">
        <v>317</v>
      </c>
      <c r="E25" s="7">
        <v>29555</v>
      </c>
      <c r="F25" s="7">
        <f t="shared" si="0"/>
        <v>56115</v>
      </c>
    </row>
    <row r="26" spans="1:6" ht="18.75" customHeight="1">
      <c r="A26" s="9" t="s">
        <v>29</v>
      </c>
      <c r="B26" s="7">
        <v>255</v>
      </c>
      <c r="C26" s="7">
        <v>20400</v>
      </c>
      <c r="D26" s="7">
        <v>345</v>
      </c>
      <c r="E26" s="7">
        <v>32655</v>
      </c>
      <c r="F26" s="7">
        <f t="shared" si="0"/>
        <v>53055</v>
      </c>
    </row>
    <row r="27" spans="1:6" ht="18.75" customHeight="1">
      <c r="A27" s="9" t="s">
        <v>30</v>
      </c>
      <c r="B27" s="7">
        <v>268</v>
      </c>
      <c r="C27" s="7">
        <v>21440</v>
      </c>
      <c r="D27" s="7">
        <v>273</v>
      </c>
      <c r="E27" s="7">
        <v>25815</v>
      </c>
      <c r="F27" s="7">
        <f t="shared" si="0"/>
        <v>47255</v>
      </c>
    </row>
    <row r="28" spans="1:6" ht="18.75" customHeight="1">
      <c r="A28" s="9" t="s">
        <v>31</v>
      </c>
      <c r="B28" s="7">
        <v>269</v>
      </c>
      <c r="C28" s="7">
        <v>21520</v>
      </c>
      <c r="D28" s="7">
        <v>392</v>
      </c>
      <c r="E28" s="7">
        <v>36980</v>
      </c>
      <c r="F28" s="7">
        <f t="shared" si="0"/>
        <v>58500</v>
      </c>
    </row>
    <row r="29" spans="1:6" ht="18.75" customHeight="1">
      <c r="A29" s="9" t="s">
        <v>32</v>
      </c>
      <c r="B29" s="7">
        <v>579</v>
      </c>
      <c r="C29" s="7">
        <v>46320</v>
      </c>
      <c r="D29" s="7">
        <v>652</v>
      </c>
      <c r="E29" s="7">
        <v>61540</v>
      </c>
      <c r="F29" s="7">
        <f t="shared" si="0"/>
        <v>107860</v>
      </c>
    </row>
    <row r="30" spans="1:6" ht="18.75" customHeight="1">
      <c r="A30" s="9" t="s">
        <v>33</v>
      </c>
      <c r="B30" s="7">
        <v>324</v>
      </c>
      <c r="C30" s="7">
        <v>25920</v>
      </c>
      <c r="D30" s="7">
        <v>599</v>
      </c>
      <c r="E30" s="7">
        <v>56465</v>
      </c>
      <c r="F30" s="7">
        <f t="shared" si="0"/>
        <v>82385</v>
      </c>
    </row>
    <row r="31" spans="1:6" ht="18.75" customHeight="1">
      <c r="A31" s="9" t="s">
        <v>34</v>
      </c>
      <c r="B31" s="7">
        <v>344</v>
      </c>
      <c r="C31" s="7">
        <v>27520</v>
      </c>
      <c r="D31" s="7">
        <v>506</v>
      </c>
      <c r="E31" s="7">
        <v>47690</v>
      </c>
      <c r="F31" s="7">
        <f t="shared" si="0"/>
        <v>75210</v>
      </c>
    </row>
    <row r="32" spans="1:6" ht="18.75" customHeight="1">
      <c r="A32" s="9" t="s">
        <v>35</v>
      </c>
      <c r="B32" s="7">
        <v>2</v>
      </c>
      <c r="C32" s="7">
        <v>160</v>
      </c>
      <c r="D32" s="7">
        <v>5</v>
      </c>
      <c r="E32" s="7">
        <v>485</v>
      </c>
      <c r="F32" s="7">
        <f t="shared" si="0"/>
        <v>645</v>
      </c>
    </row>
    <row r="33" spans="1:6" ht="18.75" customHeight="1">
      <c r="A33" s="10" t="s">
        <v>36</v>
      </c>
      <c r="B33" s="7">
        <v>11</v>
      </c>
      <c r="C33" s="7">
        <v>880</v>
      </c>
      <c r="D33" s="7"/>
      <c r="E33" s="7"/>
      <c r="F33" s="7">
        <f t="shared" si="0"/>
        <v>880</v>
      </c>
    </row>
    <row r="34" spans="1:6" ht="18.75" customHeight="1">
      <c r="A34" s="9" t="s">
        <v>37</v>
      </c>
      <c r="B34" s="7">
        <v>6</v>
      </c>
      <c r="C34" s="7">
        <v>480</v>
      </c>
      <c r="D34" s="7">
        <v>4</v>
      </c>
      <c r="E34" s="7">
        <v>340</v>
      </c>
      <c r="F34" s="7">
        <f t="shared" si="0"/>
        <v>820</v>
      </c>
    </row>
    <row r="35" spans="1:6" ht="18.75" customHeight="1">
      <c r="A35" s="10" t="s">
        <v>42</v>
      </c>
      <c r="B35" s="7"/>
      <c r="C35" s="7"/>
      <c r="D35" s="7">
        <v>16</v>
      </c>
      <c r="E35" s="7">
        <v>1480</v>
      </c>
      <c r="F35" s="7">
        <f t="shared" si="0"/>
        <v>1480</v>
      </c>
    </row>
    <row r="36" spans="1:6" ht="18.75" customHeight="1">
      <c r="A36" s="7" t="s">
        <v>6</v>
      </c>
      <c r="B36" s="7">
        <f>SUM(B6:B35)</f>
        <v>7959</v>
      </c>
      <c r="C36" s="7">
        <f>SUM(C6:C35)</f>
        <v>636720</v>
      </c>
      <c r="D36" s="7">
        <f>SUM(D6:D35)</f>
        <v>9150</v>
      </c>
      <c r="E36" s="7">
        <f>SUM(E6:E35)</f>
        <v>859140</v>
      </c>
      <c r="F36" s="7">
        <f>SUM(F6:F35)</f>
        <v>1495860</v>
      </c>
    </row>
  </sheetData>
  <sheetProtection/>
  <mergeCells count="4">
    <mergeCell ref="A3:F3"/>
    <mergeCell ref="B4:C4"/>
    <mergeCell ref="D4:E4"/>
    <mergeCell ref="A4:A5"/>
  </mergeCells>
  <printOptions/>
  <pageMargins left="0.9448818897637796" right="0.5511811023622047" top="0.9055118110236221" bottom="0.6692913385826772" header="0.5118110236220472" footer="0.5511811023622047"/>
  <pageSetup horizontalDpi="600" verticalDpi="600" orientation="portrait" paperSize="9"/>
  <headerFooter alignWithMargins="0">
    <oddFooter xml:space="preserve">&amp;R     &amp;14- 7 -   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往后余生</cp:lastModifiedBy>
  <cp:lastPrinted>2020-07-01T03:11:03Z</cp:lastPrinted>
  <dcterms:created xsi:type="dcterms:W3CDTF">2016-12-08T06:59:09Z</dcterms:created>
  <dcterms:modified xsi:type="dcterms:W3CDTF">2020-07-02T01:56:58Z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