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<sst xmlns="http://schemas.openxmlformats.org/spreadsheetml/2006/main" count="72" uniqueCount="47">
  <si>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附件4</t>
  </si>
  <si>
    <t>2020年5月城乡特困人员价格临时补贴资金分配表</t>
  </si>
  <si>
    <t xml:space="preserve">       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</si>
  <si>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</si>
  <si>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</si>
  <si>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</si>
  <si>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</si>
  <si>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</si>
  <si>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</si>
  <si>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</si>
  <si>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</si>
  <si>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</si>
  <si>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</si>
  <si>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</si>
  <si>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</si>
  <si>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</si>
  <si>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</si>
  <si>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</si>
  <si>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</si>
  <si>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</si>
  <si>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</si>
  <si>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</si>
  <si>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</si>
  <si>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东田镇</t>
  </si>
  <si>
    <t>金淘镇</t>
  </si>
  <si>
    <t>罗东镇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</si>
  <si>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</si>
  <si>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</si>
  <si>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</si>
  <si>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</si>
  <si>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</si>
  <si>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</si>
  <si>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</si>
  <si>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</si>
  <si>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诗山福利院</t>
  </si>
  <si>
    <t>福利中心</t>
  </si>
  <si>
    <t>合    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</si>
  <si>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</si>
  <si>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</si>
  <si>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</si>
  <si>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</si>
  <si>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市应负担金额</t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</si>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</sst>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pane ySplit="4" topLeftCell="BM5" activePane="bottomLeft" state="frozen"/>
      <selection pane="bottomLeft" activeCell="F31" sqref="F31"/>
    </sheetView>
  </sheetViews>
  <sheetFormatPr defaultColWidth="9.00390625" defaultRowHeight="21" customHeight="1"/>
  <cols>
    <col min="1" max="1" width="17.00390625" style="2" customWidth="1"/>
    <col min="2" max="2" width="16.125" style="2" customWidth="1"/>
    <col min="3" max="3" width="18.125" style="2" customWidth="1"/>
    <col min="4" max="4" width="23.00390625" style="2" customWidth="1"/>
    <col min="5" max="16384" width="9.00390625" style="2" customWidth="1"/>
  </cols>
  <sheetData>
    <row r="1" ht="21" customHeight="1">
      <c r="A1" s="6" t="s">
        <v>0</v>
      </c>
    </row>
    <row r="2" spans="1:4" ht="30" customHeight="1">
      <c r="A2" s="7" t="s">
        <v>1</v>
      </c>
      <c r="B2" s="7"/>
      <c r="C2" s="7"/>
      <c r="D2" s="7"/>
    </row>
    <row r="3" spans="3:4" ht="21" customHeight="1">
      <c r="C3" s="8"/>
      <c r="D3" s="8" t="s">
        <v>2</v>
      </c>
    </row>
    <row r="4" spans="1:4" ht="32.2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19.5" customHeight="1">
      <c r="A5" s="11" t="s">
        <v>7</v>
      </c>
      <c r="B5" s="11">
        <v>36</v>
      </c>
      <c r="C5" s="11">
        <v>49</v>
      </c>
      <c r="D5" s="12">
        <f>B5*C5</f>
        <v>1764</v>
      </c>
    </row>
    <row r="6" spans="1:4" ht="19.5" customHeight="1">
      <c r="A6" s="11" t="s">
        <v>8</v>
      </c>
      <c r="B6" s="11">
        <v>76</v>
      </c>
      <c r="C6" s="11">
        <v>49</v>
      </c>
      <c r="D6" s="12">
        <f aca="true" t="shared" si="0" ref="D6:D33">B6*C6</f>
        <v>3724</v>
      </c>
    </row>
    <row r="7" spans="1:4" ht="19.5" customHeight="1">
      <c r="A7" s="11" t="s">
        <v>9</v>
      </c>
      <c r="B7" s="11">
        <v>56</v>
      </c>
      <c r="C7" s="11">
        <v>49</v>
      </c>
      <c r="D7" s="12">
        <f t="shared" si="0"/>
        <v>2744</v>
      </c>
    </row>
    <row r="8" spans="1:4" ht="19.5" customHeight="1">
      <c r="A8" s="11" t="s">
        <v>10</v>
      </c>
      <c r="B8" s="11">
        <v>78</v>
      </c>
      <c r="C8" s="11">
        <v>49</v>
      </c>
      <c r="D8" s="12">
        <f t="shared" si="0"/>
        <v>3822</v>
      </c>
    </row>
    <row r="9" spans="1:4" ht="19.5" customHeight="1">
      <c r="A9" s="11" t="s">
        <v>11</v>
      </c>
      <c r="B9" s="11">
        <v>6</v>
      </c>
      <c r="C9" s="11">
        <v>49</v>
      </c>
      <c r="D9" s="12">
        <f t="shared" si="0"/>
        <v>294</v>
      </c>
    </row>
    <row r="10" spans="1:4" ht="19.5" customHeight="1">
      <c r="A10" s="11" t="s">
        <v>12</v>
      </c>
      <c r="B10" s="11">
        <v>79</v>
      </c>
      <c r="C10" s="11">
        <v>49</v>
      </c>
      <c r="D10" s="12">
        <f t="shared" si="0"/>
        <v>3871</v>
      </c>
    </row>
    <row r="11" spans="1:4" ht="19.5" customHeight="1">
      <c r="A11" s="11" t="s">
        <v>13</v>
      </c>
      <c r="B11" s="11">
        <v>89</v>
      </c>
      <c r="C11" s="11">
        <v>49</v>
      </c>
      <c r="D11" s="12">
        <f t="shared" si="0"/>
        <v>4361</v>
      </c>
    </row>
    <row r="12" spans="1:4" ht="19.5" customHeight="1">
      <c r="A12" s="11" t="s">
        <v>14</v>
      </c>
      <c r="B12" s="11">
        <v>66</v>
      </c>
      <c r="C12" s="11">
        <v>49</v>
      </c>
      <c r="D12" s="12">
        <f t="shared" si="0"/>
        <v>3234</v>
      </c>
    </row>
    <row r="13" spans="1:4" ht="19.5" customHeight="1">
      <c r="A13" s="11" t="s">
        <v>15</v>
      </c>
      <c r="B13" s="11">
        <v>99</v>
      </c>
      <c r="C13" s="11">
        <v>49</v>
      </c>
      <c r="D13" s="12">
        <f t="shared" si="0"/>
        <v>4851</v>
      </c>
    </row>
    <row r="14" spans="1:4" ht="19.5" customHeight="1">
      <c r="A14" s="11" t="s">
        <v>16</v>
      </c>
      <c r="B14" s="11">
        <v>121</v>
      </c>
      <c r="C14" s="11">
        <v>49</v>
      </c>
      <c r="D14" s="12">
        <f t="shared" si="0"/>
        <v>5929</v>
      </c>
    </row>
    <row r="15" spans="1:4" ht="19.5" customHeight="1">
      <c r="A15" s="11" t="s">
        <v>17</v>
      </c>
      <c r="B15" s="11">
        <v>67</v>
      </c>
      <c r="C15" s="11">
        <v>49</v>
      </c>
      <c r="D15" s="12">
        <f t="shared" si="0"/>
        <v>3283</v>
      </c>
    </row>
    <row r="16" spans="1:4" ht="19.5" customHeight="1">
      <c r="A16" s="11" t="s">
        <v>18</v>
      </c>
      <c r="B16" s="11">
        <v>56</v>
      </c>
      <c r="C16" s="11">
        <v>49</v>
      </c>
      <c r="D16" s="12">
        <f t="shared" si="0"/>
        <v>2744</v>
      </c>
    </row>
    <row r="17" spans="1:4" ht="19.5" customHeight="1">
      <c r="A17" s="11" t="s">
        <v>19</v>
      </c>
      <c r="B17" s="11">
        <v>77</v>
      </c>
      <c r="C17" s="11">
        <v>49</v>
      </c>
      <c r="D17" s="12">
        <f t="shared" si="0"/>
        <v>3773</v>
      </c>
    </row>
    <row r="18" spans="1:4" ht="19.5" customHeight="1">
      <c r="A18" s="11" t="s">
        <v>20</v>
      </c>
      <c r="B18" s="11">
        <v>51</v>
      </c>
      <c r="C18" s="11">
        <v>49</v>
      </c>
      <c r="D18" s="12">
        <f t="shared" si="0"/>
        <v>2499</v>
      </c>
    </row>
    <row r="19" spans="1:4" ht="19.5" customHeight="1">
      <c r="A19" s="11" t="s">
        <v>21</v>
      </c>
      <c r="B19" s="11">
        <v>76</v>
      </c>
      <c r="C19" s="11">
        <v>49</v>
      </c>
      <c r="D19" s="12">
        <f t="shared" si="0"/>
        <v>3724</v>
      </c>
    </row>
    <row r="20" spans="1:4" ht="19.5" customHeight="1">
      <c r="A20" s="11" t="s">
        <v>22</v>
      </c>
      <c r="B20" s="11">
        <v>60</v>
      </c>
      <c r="C20" s="11">
        <v>49</v>
      </c>
      <c r="D20" s="12">
        <f t="shared" si="0"/>
        <v>2940</v>
      </c>
    </row>
    <row r="21" spans="1:4" ht="19.5" customHeight="1">
      <c r="A21" s="11" t="s">
        <v>23</v>
      </c>
      <c r="B21" s="11">
        <v>64</v>
      </c>
      <c r="C21" s="11">
        <v>49</v>
      </c>
      <c r="D21" s="12">
        <f t="shared" si="0"/>
        <v>3136</v>
      </c>
    </row>
    <row r="22" spans="1:4" ht="19.5" customHeight="1">
      <c r="A22" s="11" t="s">
        <v>24</v>
      </c>
      <c r="B22" s="11">
        <v>147</v>
      </c>
      <c r="C22" s="11">
        <v>49</v>
      </c>
      <c r="D22" s="12">
        <f t="shared" si="0"/>
        <v>7203</v>
      </c>
    </row>
    <row r="23" spans="1:4" ht="19.5" customHeight="1">
      <c r="A23" s="11" t="s">
        <v>25</v>
      </c>
      <c r="B23" s="11">
        <v>111</v>
      </c>
      <c r="C23" s="11">
        <v>49</v>
      </c>
      <c r="D23" s="12">
        <f t="shared" si="0"/>
        <v>5439</v>
      </c>
    </row>
    <row r="24" spans="1:4" ht="19.5" customHeight="1">
      <c r="A24" s="11" t="s">
        <v>26</v>
      </c>
      <c r="B24" s="11">
        <v>65</v>
      </c>
      <c r="C24" s="11">
        <v>49</v>
      </c>
      <c r="D24" s="12">
        <f t="shared" si="0"/>
        <v>3185</v>
      </c>
    </row>
    <row r="25" spans="1:4" ht="19.5" customHeight="1">
      <c r="A25" s="11" t="s">
        <v>27</v>
      </c>
      <c r="B25" s="11">
        <v>52</v>
      </c>
      <c r="C25" s="11">
        <v>49</v>
      </c>
      <c r="D25" s="12">
        <f t="shared" si="0"/>
        <v>2548</v>
      </c>
    </row>
    <row r="26" spans="1:4" ht="19.5" customHeight="1">
      <c r="A26" s="11" t="s">
        <v>28</v>
      </c>
      <c r="B26" s="11">
        <v>31</v>
      </c>
      <c r="C26" s="11">
        <v>49</v>
      </c>
      <c r="D26" s="12">
        <f t="shared" si="0"/>
        <v>1519</v>
      </c>
    </row>
    <row r="27" spans="1:4" ht="19.5" customHeight="1">
      <c r="A27" s="11" t="s">
        <v>29</v>
      </c>
      <c r="B27" s="11">
        <v>24</v>
      </c>
      <c r="C27" s="11">
        <v>49</v>
      </c>
      <c r="D27" s="12">
        <f t="shared" si="0"/>
        <v>1176</v>
      </c>
    </row>
    <row r="28" spans="1:4" ht="19.5" customHeight="1">
      <c r="A28" s="11" t="s">
        <v>30</v>
      </c>
      <c r="B28" s="11">
        <v>34</v>
      </c>
      <c r="C28" s="11">
        <v>49</v>
      </c>
      <c r="D28" s="12">
        <f t="shared" si="0"/>
        <v>1666</v>
      </c>
    </row>
    <row r="29" spans="1:4" ht="19.5" customHeight="1">
      <c r="A29" s="11" t="s">
        <v>31</v>
      </c>
      <c r="B29" s="11">
        <v>23</v>
      </c>
      <c r="C29" s="11">
        <v>49</v>
      </c>
      <c r="D29" s="12">
        <f t="shared" si="0"/>
        <v>1127</v>
      </c>
    </row>
    <row r="30" spans="1:4" ht="19.5" customHeight="1">
      <c r="A30" s="11" t="s">
        <v>32</v>
      </c>
      <c r="B30" s="11">
        <v>17</v>
      </c>
      <c r="C30" s="11">
        <v>49</v>
      </c>
      <c r="D30" s="12">
        <f t="shared" si="0"/>
        <v>833</v>
      </c>
    </row>
    <row r="31" spans="1:4" ht="19.5" customHeight="1">
      <c r="A31" s="11" t="s">
        <v>33</v>
      </c>
      <c r="B31" s="11">
        <v>33</v>
      </c>
      <c r="C31" s="11">
        <v>49</v>
      </c>
      <c r="D31" s="12">
        <f t="shared" si="0"/>
        <v>1617</v>
      </c>
    </row>
    <row r="32" spans="1:4" ht="19.5" customHeight="1">
      <c r="A32" s="11" t="s">
        <v>34</v>
      </c>
      <c r="B32" s="11">
        <v>6</v>
      </c>
      <c r="C32" s="11">
        <v>49</v>
      </c>
      <c r="D32" s="12">
        <f t="shared" si="0"/>
        <v>294</v>
      </c>
    </row>
    <row r="33" spans="1:4" ht="19.5" customHeight="1">
      <c r="A33" s="11" t="s">
        <v>35</v>
      </c>
      <c r="B33" s="11">
        <v>1</v>
      </c>
      <c r="C33" s="11">
        <v>49</v>
      </c>
      <c r="D33" s="12">
        <f t="shared" si="0"/>
        <v>49</v>
      </c>
    </row>
    <row r="34" spans="1:4" ht="19.5" customHeight="1">
      <c r="A34" s="11" t="s">
        <v>36</v>
      </c>
      <c r="B34" s="11">
        <f>SUM(B5:B33)</f>
        <v>1701</v>
      </c>
      <c r="C34" s="11"/>
      <c r="D34" s="12">
        <f>SUM(D5:D33)</f>
        <v>83349</v>
      </c>
    </row>
    <row r="35" spans="1:4" ht="18" customHeight="1">
      <c r="A35" s="13"/>
      <c r="B35" s="13"/>
      <c r="C35" s="13"/>
      <c r="D35" s="13"/>
    </row>
  </sheetData>
  <sheetProtection/>
  <mergeCells count="2">
    <mergeCell ref="A2:D2"/>
    <mergeCell ref="A35:D35"/>
  </mergeCells>
  <printOptions horizontalCentered="1"/>
  <pageMargins left="0.9604166666666667" right="0.7513888888888889" top="0.7395833333333334" bottom="0.7513888888888889" header="0.5" footer="0.5506944444444445"/>
  <pageSetup horizontalDpi="600" verticalDpi="600" orientation="portrait" paperSize="9"/>
  <headerFooter scaleWithDoc="0" alignWithMargins="0">
    <oddFooter>&amp;R 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37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38</v>
      </c>
    </row>
    <row r="4" spans="1:5" ht="21.75" customHeight="1">
      <c r="A4" s="4" t="s">
        <v>39</v>
      </c>
      <c r="B4" s="4" t="s">
        <v>40</v>
      </c>
      <c r="C4" s="4" t="s">
        <v>4</v>
      </c>
      <c r="D4" s="4" t="s">
        <v>41</v>
      </c>
      <c r="E4" s="5" t="s">
        <v>42</v>
      </c>
    </row>
    <row r="5" spans="1:5" ht="21.75" customHeight="1">
      <c r="A5" s="5" t="s">
        <v>43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44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45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10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23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11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12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28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24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29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13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30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14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31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32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25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26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15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16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27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17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18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19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20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21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22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34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46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2020-06-22T02:55:11Z</cp:lastPrinted>
  <dcterms:created xsi:type="dcterms:W3CDTF">2001-12-31T17:47:09Z</dcterms:created>
  <dcterms:modified xsi:type="dcterms:W3CDTF">2020-06-22T08:01:12Z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