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<sst xmlns="http://schemas.openxmlformats.org/spreadsheetml/2006/main" count="37" uniqueCount="37">
  <si>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</si>
  <si>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</si>
  <si>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</si>
  <si>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</si>
  <si>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</si>
  <si>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</si>
  <si>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</si>
  <si>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</si>
  <si>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</si>
  <si>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</si>
  <si>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</si>
  <si>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</si>
  <si>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</si>
  <si>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</si>
  <si>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</si>
  <si>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</si>
  <si>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</si>
  <si>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</si>
  <si>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</si>
  <si>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</si>
  <si>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</si>
  <si>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石井镇</t>
  </si>
  <si>
    <t>附件4</t>
  </si>
  <si>
    <t>合    计</t>
  </si>
  <si>
    <t>诗山福利院</t>
  </si>
  <si>
    <t>溪美街道</t>
  </si>
  <si>
    <t>柳城街道</t>
  </si>
  <si>
    <t>美林街道</t>
  </si>
  <si>
    <t>康复院</t>
  </si>
  <si>
    <t>福利中心</t>
  </si>
  <si>
    <t xml:space="preserve">       单位：人、元</t>
  </si>
  <si>
    <t>乡镇</t>
  </si>
  <si>
    <t>人数</t>
  </si>
  <si>
    <t>补贴标准</t>
  </si>
  <si>
    <t>金额</t>
  </si>
  <si>
    <t>水头镇</t>
  </si>
  <si>
    <t>2020年1月城乡特困人员价格临时补贴资金分配表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</si>
</sst>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21" customHeight="1"/>
  <cols>
    <col min="1" max="1" width="17.00390625" style="1" customWidth="1"/>
    <col min="2" max="2" width="16.125" style="1" customWidth="1"/>
    <col min="3" max="3" width="18.125" style="1" customWidth="1"/>
    <col min="4" max="4" width="23.00390625" style="1" customWidth="1"/>
    <col min="5" max="16384" width="9.00390625" style="1" customWidth="1"/>
  </cols>
  <sheetData>
    <row r="1" ht="21" customHeight="1">
      <c r="A1" s="3" t="s">
        <v>22</v>
      </c>
    </row>
    <row r="2" ht="10.5" customHeight="1">
      <c r="A2" s="3"/>
    </row>
    <row r="3" spans="1:4" ht="30" customHeight="1">
      <c r="A3" s="9" t="s">
        <v>36</v>
      </c>
      <c r="B3" s="9"/>
      <c r="C3" s="9"/>
      <c r="D3" s="9"/>
    </row>
    <row r="4" spans="3:4" ht="21" customHeight="1">
      <c r="C4" s="4"/>
      <c r="D4" s="4" t="s">
        <v>30</v>
      </c>
    </row>
    <row r="5" spans="1:4" ht="32.25" customHeight="1">
      <c r="A5" s="6" t="s">
        <v>31</v>
      </c>
      <c r="B5" s="5" t="s">
        <v>32</v>
      </c>
      <c r="C5" s="5" t="s">
        <v>33</v>
      </c>
      <c r="D5" s="5" t="s">
        <v>34</v>
      </c>
    </row>
    <row r="6" spans="1:4" ht="18" customHeight="1">
      <c r="A6" s="2" t="s">
        <v>25</v>
      </c>
      <c r="B6" s="2">
        <v>36</v>
      </c>
      <c r="C6" s="2">
        <v>47</v>
      </c>
      <c r="D6" s="7">
        <f>B6*C6</f>
        <v>1692</v>
      </c>
    </row>
    <row r="7" spans="1:4" ht="18" customHeight="1">
      <c r="A7" s="2" t="s">
        <v>26</v>
      </c>
      <c r="B7" s="2">
        <v>79</v>
      </c>
      <c r="C7" s="2">
        <v>47</v>
      </c>
      <c r="D7" s="7">
        <f aca="true" t="shared" si="0" ref="D7:D34">B7*C7</f>
        <v>3713</v>
      </c>
    </row>
    <row r="8" spans="1:4" ht="18" customHeight="1">
      <c r="A8" s="2" t="s">
        <v>27</v>
      </c>
      <c r="B8" s="2">
        <v>57</v>
      </c>
      <c r="C8" s="2">
        <v>47</v>
      </c>
      <c r="D8" s="7">
        <f t="shared" si="0"/>
        <v>2679</v>
      </c>
    </row>
    <row r="9" spans="1:4" ht="18" customHeight="1">
      <c r="A9" s="2" t="s">
        <v>0</v>
      </c>
      <c r="B9" s="2">
        <v>78</v>
      </c>
      <c r="C9" s="2">
        <v>47</v>
      </c>
      <c r="D9" s="7">
        <f t="shared" si="0"/>
        <v>3666</v>
      </c>
    </row>
    <row r="10" spans="1:4" ht="18" customHeight="1">
      <c r="A10" s="2" t="s">
        <v>2</v>
      </c>
      <c r="B10" s="2">
        <v>6</v>
      </c>
      <c r="C10" s="2">
        <v>47</v>
      </c>
      <c r="D10" s="7">
        <f t="shared" si="0"/>
        <v>282</v>
      </c>
    </row>
    <row r="11" spans="1:4" ht="18" customHeight="1">
      <c r="A11" s="2" t="s">
        <v>3</v>
      </c>
      <c r="B11" s="2">
        <v>79</v>
      </c>
      <c r="C11" s="2">
        <v>47</v>
      </c>
      <c r="D11" s="7">
        <f t="shared" si="0"/>
        <v>3713</v>
      </c>
    </row>
    <row r="12" spans="1:4" ht="18" customHeight="1">
      <c r="A12" s="2" t="s">
        <v>7</v>
      </c>
      <c r="B12" s="2">
        <v>89</v>
      </c>
      <c r="C12" s="2">
        <v>47</v>
      </c>
      <c r="D12" s="7">
        <f t="shared" si="0"/>
        <v>4183</v>
      </c>
    </row>
    <row r="13" spans="1:4" ht="18" customHeight="1">
      <c r="A13" s="2" t="s">
        <v>9</v>
      </c>
      <c r="B13" s="2">
        <v>69</v>
      </c>
      <c r="C13" s="2">
        <v>47</v>
      </c>
      <c r="D13" s="7">
        <f t="shared" si="0"/>
        <v>3243</v>
      </c>
    </row>
    <row r="14" spans="1:4" ht="18" customHeight="1">
      <c r="A14" s="2" t="s">
        <v>14</v>
      </c>
      <c r="B14" s="2">
        <v>100</v>
      </c>
      <c r="C14" s="2">
        <v>47</v>
      </c>
      <c r="D14" s="7">
        <f t="shared" si="0"/>
        <v>4700</v>
      </c>
    </row>
    <row r="15" spans="1:4" ht="18" customHeight="1">
      <c r="A15" s="2" t="s">
        <v>15</v>
      </c>
      <c r="B15" s="2">
        <v>121</v>
      </c>
      <c r="C15" s="2">
        <v>47</v>
      </c>
      <c r="D15" s="7">
        <f t="shared" si="0"/>
        <v>5687</v>
      </c>
    </row>
    <row r="16" spans="1:4" ht="18" customHeight="1">
      <c r="A16" s="2" t="s">
        <v>17</v>
      </c>
      <c r="B16" s="2">
        <v>70</v>
      </c>
      <c r="C16" s="2">
        <v>47</v>
      </c>
      <c r="D16" s="7">
        <f t="shared" si="0"/>
        <v>3290</v>
      </c>
    </row>
    <row r="17" spans="1:4" ht="18" customHeight="1">
      <c r="A17" s="2" t="s">
        <v>18</v>
      </c>
      <c r="B17" s="2">
        <v>56</v>
      </c>
      <c r="C17" s="2">
        <v>47</v>
      </c>
      <c r="D17" s="7">
        <f t="shared" si="0"/>
        <v>2632</v>
      </c>
    </row>
    <row r="18" spans="1:4" ht="18" customHeight="1">
      <c r="A18" s="2" t="s">
        <v>19</v>
      </c>
      <c r="B18" s="2">
        <v>77</v>
      </c>
      <c r="C18" s="2">
        <v>47</v>
      </c>
      <c r="D18" s="7">
        <f t="shared" si="0"/>
        <v>3619</v>
      </c>
    </row>
    <row r="19" spans="1:4" ht="18" customHeight="1">
      <c r="A19" s="2" t="s">
        <v>20</v>
      </c>
      <c r="B19" s="2">
        <v>51</v>
      </c>
      <c r="C19" s="2">
        <v>47</v>
      </c>
      <c r="D19" s="7">
        <f t="shared" si="0"/>
        <v>2397</v>
      </c>
    </row>
    <row r="20" spans="1:4" ht="18" customHeight="1">
      <c r="A20" s="2" t="s">
        <v>35</v>
      </c>
      <c r="B20" s="2">
        <v>77</v>
      </c>
      <c r="C20" s="2">
        <v>47</v>
      </c>
      <c r="D20" s="7">
        <f t="shared" si="0"/>
        <v>3619</v>
      </c>
    </row>
    <row r="21" spans="1:4" ht="18" customHeight="1">
      <c r="A21" s="2" t="s">
        <v>21</v>
      </c>
      <c r="B21" s="2">
        <v>60</v>
      </c>
      <c r="C21" s="2">
        <v>47</v>
      </c>
      <c r="D21" s="7">
        <f t="shared" si="0"/>
        <v>2820</v>
      </c>
    </row>
    <row r="22" spans="1:4" ht="18" customHeight="1">
      <c r="A22" s="2" t="s">
        <v>1</v>
      </c>
      <c r="B22" s="2">
        <v>64</v>
      </c>
      <c r="C22" s="2">
        <v>47</v>
      </c>
      <c r="D22" s="7">
        <f t="shared" si="0"/>
        <v>3008</v>
      </c>
    </row>
    <row r="23" spans="1:4" ht="18" customHeight="1">
      <c r="A23" s="2" t="s">
        <v>5</v>
      </c>
      <c r="B23" s="2">
        <v>146</v>
      </c>
      <c r="C23" s="2">
        <v>47</v>
      </c>
      <c r="D23" s="7">
        <f t="shared" si="0"/>
        <v>6862</v>
      </c>
    </row>
    <row r="24" spans="1:4" ht="18" customHeight="1">
      <c r="A24" s="2" t="s">
        <v>12</v>
      </c>
      <c r="B24" s="2">
        <v>112</v>
      </c>
      <c r="C24" s="2">
        <v>47</v>
      </c>
      <c r="D24" s="7">
        <f t="shared" si="0"/>
        <v>5264</v>
      </c>
    </row>
    <row r="25" spans="1:4" ht="18" customHeight="1">
      <c r="A25" s="2" t="s">
        <v>13</v>
      </c>
      <c r="B25" s="2">
        <v>65</v>
      </c>
      <c r="C25" s="2">
        <v>47</v>
      </c>
      <c r="D25" s="7">
        <f t="shared" si="0"/>
        <v>3055</v>
      </c>
    </row>
    <row r="26" spans="1:4" ht="18" customHeight="1">
      <c r="A26" s="2" t="s">
        <v>16</v>
      </c>
      <c r="B26" s="2">
        <v>53</v>
      </c>
      <c r="C26" s="2">
        <v>47</v>
      </c>
      <c r="D26" s="7">
        <f t="shared" si="0"/>
        <v>2491</v>
      </c>
    </row>
    <row r="27" spans="1:4" ht="18" customHeight="1">
      <c r="A27" s="2" t="s">
        <v>4</v>
      </c>
      <c r="B27" s="2">
        <v>45</v>
      </c>
      <c r="C27" s="2">
        <v>47</v>
      </c>
      <c r="D27" s="7">
        <f t="shared" si="0"/>
        <v>2115</v>
      </c>
    </row>
    <row r="28" spans="1:4" ht="18" customHeight="1">
      <c r="A28" s="2" t="s">
        <v>6</v>
      </c>
      <c r="B28" s="2">
        <v>25</v>
      </c>
      <c r="C28" s="2">
        <v>47</v>
      </c>
      <c r="D28" s="7">
        <f t="shared" si="0"/>
        <v>1175</v>
      </c>
    </row>
    <row r="29" spans="1:4" ht="18" customHeight="1">
      <c r="A29" s="2" t="s">
        <v>8</v>
      </c>
      <c r="B29" s="2">
        <v>33</v>
      </c>
      <c r="C29" s="2">
        <v>47</v>
      </c>
      <c r="D29" s="7">
        <f t="shared" si="0"/>
        <v>1551</v>
      </c>
    </row>
    <row r="30" spans="1:4" ht="18" customHeight="1">
      <c r="A30" s="2" t="s">
        <v>10</v>
      </c>
      <c r="B30" s="2">
        <v>24</v>
      </c>
      <c r="C30" s="2">
        <v>47</v>
      </c>
      <c r="D30" s="7">
        <f t="shared" si="0"/>
        <v>1128</v>
      </c>
    </row>
    <row r="31" spans="1:4" ht="18" customHeight="1">
      <c r="A31" s="2" t="s">
        <v>11</v>
      </c>
      <c r="B31" s="2">
        <v>17</v>
      </c>
      <c r="C31" s="2">
        <v>47</v>
      </c>
      <c r="D31" s="7">
        <f t="shared" si="0"/>
        <v>799</v>
      </c>
    </row>
    <row r="32" spans="1:4" ht="18" customHeight="1">
      <c r="A32" s="2" t="s">
        <v>28</v>
      </c>
      <c r="B32" s="2">
        <v>31</v>
      </c>
      <c r="C32" s="2">
        <v>47</v>
      </c>
      <c r="D32" s="7">
        <f t="shared" si="0"/>
        <v>1457</v>
      </c>
    </row>
    <row r="33" spans="1:4" ht="18" customHeight="1">
      <c r="A33" s="2" t="s">
        <v>24</v>
      </c>
      <c r="B33" s="2">
        <v>6</v>
      </c>
      <c r="C33" s="2">
        <v>47</v>
      </c>
      <c r="D33" s="7">
        <f t="shared" si="0"/>
        <v>282</v>
      </c>
    </row>
    <row r="34" spans="1:4" ht="18" customHeight="1">
      <c r="A34" s="2" t="s">
        <v>29</v>
      </c>
      <c r="B34" s="2">
        <v>1</v>
      </c>
      <c r="C34" s="2">
        <v>47</v>
      </c>
      <c r="D34" s="7">
        <f t="shared" si="0"/>
        <v>47</v>
      </c>
    </row>
    <row r="35" spans="1:4" ht="18" customHeight="1">
      <c r="A35" s="2" t="s">
        <v>23</v>
      </c>
      <c r="B35" s="2">
        <f>SUM(B6:B34)</f>
        <v>1727</v>
      </c>
      <c r="C35" s="2"/>
      <c r="D35" s="7">
        <f>SUM(D6:D34)</f>
        <v>81169</v>
      </c>
    </row>
    <row r="36" spans="1:4" ht="18" customHeight="1">
      <c r="A36" s="10"/>
      <c r="B36" s="10"/>
      <c r="C36" s="10"/>
      <c r="D36" s="10"/>
    </row>
    <row r="37" spans="1:4" ht="18" customHeight="1">
      <c r="A37" s="8"/>
      <c r="B37" s="8"/>
      <c r="C37" s="8"/>
      <c r="D37" s="8"/>
    </row>
  </sheetData>
  <sheetProtection/>
  <mergeCells count="3">
    <mergeCell ref="A37:D37"/>
    <mergeCell ref="A3:D3"/>
    <mergeCell ref="A36:D36"/>
  </mergeCells>
  <printOptions/>
  <pageMargins left="0.9448818897637796" right="0.7480314960629921" top="0.7480314960629921" bottom="0.7480314960629921" header="0.5118110236220472" footer="0.92"/>
  <pageSetup horizontalDpi="600" verticalDpi="600" orientation="portrait" paperSize="9" r:id="rId1"/>
  <headerFooter alignWithMargins="0">
    <oddFooter>&amp;R&amp;14- 7 -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2020-03-13T03:15:35Z</cp:lastPrinted>
  <dcterms:created xsi:type="dcterms:W3CDTF">2001-12-31T17:47:09Z</dcterms:created>
  <dcterms:modified xsi:type="dcterms:W3CDTF">2020-03-13T03:15:37Z</dcterms:modified>
  <cp:category/>
  <cp:version/>
  <cp:contentType/>
  <cp:contentStatus/>
</cp:coreProperties>
</file>