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生活补贴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<sst xmlns="http://schemas.openxmlformats.org/spreadsheetml/2006/main" count="46" uniqueCount="39">
  <si>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附件4</t>
  </si>
  <si>
    <t>南安市2020年1月份残疾人两项补贴资金提标部分汇总表</t>
  </si>
  <si>
    <t>乡镇</t>
  </si>
  <si>
    <t>低保家庭中的三四级残疾人</t>
  </si>
  <si>
    <t>护理补贴重度一级残疾人</t>
  </si>
  <si>
    <t>护理补贴重度二级残疾人</t>
  </si>
  <si>
    <t>合计</t>
  </si>
  <si>
    <t>人数</t>
  </si>
  <si>
    <t>金额（元）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</si>
  <si>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</si>
  <si>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</si>
  <si>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</si>
  <si>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</si>
  <si>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</si>
  <si>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</si>
  <si>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</si>
  <si>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</si>
  <si>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</si>
  <si>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</si>
  <si>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</si>
  <si>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</si>
  <si>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</si>
  <si>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</si>
  <si>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</si>
  <si>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</si>
  <si>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</si>
  <si>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</si>
  <si>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</si>
  <si>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</si>
  <si>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</si>
  <si>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</si>
  <si>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</si>
  <si>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</si>
  <si>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</si>
  <si>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</si>
  <si>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</si>
  <si>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康复院</t>
  </si>
  <si>
    <t>麻风村</t>
  </si>
  <si>
    <t>社会福利中心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</si>
</sst>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1" borderId="5" applyNumberFormat="0" applyAlignment="0" applyProtection="0"/>
    <xf numFmtId="0" fontId="10" fillId="12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4" fillId="17" borderId="0" applyNumberFormat="0" applyBorder="0" applyAlignment="0" applyProtection="0"/>
    <xf numFmtId="0" fontId="19" fillId="11" borderId="8" applyNumberFormat="0" applyAlignment="0" applyProtection="0"/>
    <xf numFmtId="0" fontId="15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pane ySplit="5" topLeftCell="A13" activePane="bottomLeft" state="frozen"/>
      <selection pane="topLeft" activeCell="A1" sqref="A1"/>
      <selection pane="bottomLeft" activeCell="F24" sqref="F24"/>
    </sheetView>
  </sheetViews>
  <sheetFormatPr defaultColWidth="9.00390625" defaultRowHeight="14.25"/>
  <cols>
    <col min="1" max="1" width="7.75390625" style="0" customWidth="1"/>
    <col min="2" max="2" width="7.00390625" style="0" customWidth="1"/>
    <col min="3" max="3" width="10.125" style="0" customWidth="1"/>
    <col min="4" max="4" width="7.00390625" style="0" customWidth="1"/>
    <col min="5" max="5" width="10.25390625" style="0" customWidth="1"/>
    <col min="6" max="6" width="7.00390625" style="0" customWidth="1"/>
    <col min="7" max="7" width="10.25390625" style="0" customWidth="1"/>
    <col min="8" max="8" width="8.625" style="0" customWidth="1"/>
    <col min="9" max="9" width="10.625" style="0" customWidth="1"/>
  </cols>
  <sheetData>
    <row r="1" ht="18.75">
      <c r="A1" s="1" t="s">
        <v>0</v>
      </c>
    </row>
    <row r="2" ht="12" customHeight="1">
      <c r="A2" s="1"/>
    </row>
    <row r="3" spans="1:9" ht="30.7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31.5" customHeight="1">
      <c r="A4" s="3" t="s">
        <v>2</v>
      </c>
      <c r="B4" s="4" t="s">
        <v>3</v>
      </c>
      <c r="C4" s="5"/>
      <c r="D4" s="4" t="s">
        <v>4</v>
      </c>
      <c r="E4" s="5"/>
      <c r="F4" s="4" t="s">
        <v>5</v>
      </c>
      <c r="G4" s="5"/>
      <c r="H4" s="6" t="s">
        <v>6</v>
      </c>
      <c r="I4" s="7"/>
    </row>
    <row r="5" spans="1:9" ht="19.5" customHeight="1">
      <c r="A5" s="8"/>
      <c r="B5" s="9" t="s">
        <v>7</v>
      </c>
      <c r="C5" s="9" t="s">
        <v>8</v>
      </c>
      <c r="D5" s="9" t="s">
        <v>7</v>
      </c>
      <c r="E5" s="9" t="s">
        <v>8</v>
      </c>
      <c r="F5" s="9" t="s">
        <v>7</v>
      </c>
      <c r="G5" s="9" t="s">
        <v>8</v>
      </c>
      <c r="H5" s="9" t="s">
        <v>7</v>
      </c>
      <c r="I5" s="9" t="s">
        <v>8</v>
      </c>
    </row>
    <row r="6" spans="1:9" ht="18.75" customHeight="1">
      <c r="A6" s="10" t="s">
        <v>9</v>
      </c>
      <c r="B6" s="11">
        <v>68</v>
      </c>
      <c r="C6" s="12">
        <v>680</v>
      </c>
      <c r="D6" s="11">
        <v>155</v>
      </c>
      <c r="E6" s="11">
        <v>775</v>
      </c>
      <c r="F6" s="11">
        <v>348</v>
      </c>
      <c r="G6" s="11">
        <v>8700</v>
      </c>
      <c r="H6" s="11">
        <v>571</v>
      </c>
      <c r="I6" s="11">
        <v>10155</v>
      </c>
    </row>
    <row r="7" spans="1:9" ht="18.75" customHeight="1">
      <c r="A7" s="10" t="s">
        <v>10</v>
      </c>
      <c r="B7" s="9">
        <v>112</v>
      </c>
      <c r="C7" s="9">
        <v>1120</v>
      </c>
      <c r="D7" s="9">
        <v>121</v>
      </c>
      <c r="E7" s="9">
        <v>605</v>
      </c>
      <c r="F7" s="9">
        <v>287</v>
      </c>
      <c r="G7" s="9">
        <v>7175</v>
      </c>
      <c r="H7" s="11">
        <v>520</v>
      </c>
      <c r="I7" s="9">
        <v>8900</v>
      </c>
    </row>
    <row r="8" spans="1:9" ht="18.75" customHeight="1">
      <c r="A8" s="10" t="s">
        <v>11</v>
      </c>
      <c r="B8" s="9">
        <v>5</v>
      </c>
      <c r="C8" s="9">
        <v>50</v>
      </c>
      <c r="D8" s="9">
        <v>132</v>
      </c>
      <c r="E8" s="9">
        <v>660</v>
      </c>
      <c r="F8" s="9">
        <v>313</v>
      </c>
      <c r="G8" s="9">
        <v>7825</v>
      </c>
      <c r="H8" s="11">
        <v>450</v>
      </c>
      <c r="I8" s="9">
        <v>8535</v>
      </c>
    </row>
    <row r="9" spans="1:9" ht="18.75" customHeight="1">
      <c r="A9" s="10" t="s">
        <v>12</v>
      </c>
      <c r="B9" s="9">
        <v>62</v>
      </c>
      <c r="C9" s="9">
        <v>620</v>
      </c>
      <c r="D9" s="9">
        <v>89</v>
      </c>
      <c r="E9" s="9">
        <v>445</v>
      </c>
      <c r="F9" s="9">
        <v>215</v>
      </c>
      <c r="G9" s="9">
        <v>5375</v>
      </c>
      <c r="H9" s="11">
        <v>366</v>
      </c>
      <c r="I9" s="9">
        <v>6440</v>
      </c>
    </row>
    <row r="10" spans="1:9" ht="18.75" customHeight="1">
      <c r="A10" s="10" t="s">
        <v>13</v>
      </c>
      <c r="B10" s="9">
        <v>61</v>
      </c>
      <c r="C10" s="9">
        <v>610</v>
      </c>
      <c r="D10" s="9">
        <v>70</v>
      </c>
      <c r="E10" s="9">
        <v>350</v>
      </c>
      <c r="F10" s="9">
        <v>284</v>
      </c>
      <c r="G10" s="9">
        <v>7100</v>
      </c>
      <c r="H10" s="11">
        <v>415</v>
      </c>
      <c r="I10" s="9">
        <v>8060</v>
      </c>
    </row>
    <row r="11" spans="1:9" ht="18.75" customHeight="1">
      <c r="A11" s="10" t="s">
        <v>14</v>
      </c>
      <c r="B11" s="9">
        <v>61</v>
      </c>
      <c r="C11" s="9">
        <v>610</v>
      </c>
      <c r="D11" s="9">
        <v>82</v>
      </c>
      <c r="E11" s="9">
        <v>410</v>
      </c>
      <c r="F11" s="9">
        <v>150</v>
      </c>
      <c r="G11" s="9">
        <v>3750</v>
      </c>
      <c r="H11" s="11">
        <v>293</v>
      </c>
      <c r="I11" s="9">
        <v>4770</v>
      </c>
    </row>
    <row r="12" spans="1:9" ht="18.75" customHeight="1">
      <c r="A12" s="10" t="s">
        <v>15</v>
      </c>
      <c r="B12" s="9">
        <v>52</v>
      </c>
      <c r="C12" s="9">
        <v>520</v>
      </c>
      <c r="D12" s="9">
        <v>77</v>
      </c>
      <c r="E12" s="9">
        <v>385</v>
      </c>
      <c r="F12" s="9">
        <v>187</v>
      </c>
      <c r="G12" s="9">
        <v>4675</v>
      </c>
      <c r="H12" s="11">
        <v>316</v>
      </c>
      <c r="I12" s="9">
        <v>5580</v>
      </c>
    </row>
    <row r="13" spans="1:9" ht="18.75" customHeight="1">
      <c r="A13" s="10" t="s">
        <v>16</v>
      </c>
      <c r="B13" s="9">
        <v>46</v>
      </c>
      <c r="C13" s="9">
        <v>460</v>
      </c>
      <c r="D13" s="9">
        <v>44</v>
      </c>
      <c r="E13" s="9">
        <v>220</v>
      </c>
      <c r="F13" s="9">
        <v>108</v>
      </c>
      <c r="G13" s="9">
        <v>2700</v>
      </c>
      <c r="H13" s="11">
        <v>198</v>
      </c>
      <c r="I13" s="9">
        <v>3380</v>
      </c>
    </row>
    <row r="14" spans="1:9" ht="18.75" customHeight="1">
      <c r="A14" s="10" t="s">
        <v>17</v>
      </c>
      <c r="B14" s="9">
        <v>157</v>
      </c>
      <c r="C14" s="9">
        <v>1570</v>
      </c>
      <c r="D14" s="9">
        <v>129</v>
      </c>
      <c r="E14" s="9">
        <v>645</v>
      </c>
      <c r="F14" s="9">
        <v>337</v>
      </c>
      <c r="G14" s="9">
        <v>8425</v>
      </c>
      <c r="H14" s="11">
        <v>623</v>
      </c>
      <c r="I14" s="9">
        <v>10640</v>
      </c>
    </row>
    <row r="15" spans="1:9" ht="18.75" customHeight="1">
      <c r="A15" s="10" t="s">
        <v>18</v>
      </c>
      <c r="B15" s="9">
        <v>46</v>
      </c>
      <c r="C15" s="9">
        <v>460</v>
      </c>
      <c r="D15" s="9">
        <v>50</v>
      </c>
      <c r="E15" s="9">
        <v>250</v>
      </c>
      <c r="F15" s="9">
        <v>108</v>
      </c>
      <c r="G15" s="9">
        <v>2700</v>
      </c>
      <c r="H15" s="11">
        <v>204</v>
      </c>
      <c r="I15" s="9">
        <v>3410</v>
      </c>
    </row>
    <row r="16" spans="1:9" ht="18.75" customHeight="1">
      <c r="A16" s="10" t="s">
        <v>19</v>
      </c>
      <c r="B16" s="9">
        <v>151</v>
      </c>
      <c r="C16" s="9">
        <v>1510</v>
      </c>
      <c r="D16" s="9">
        <v>131</v>
      </c>
      <c r="E16" s="9">
        <v>655</v>
      </c>
      <c r="F16" s="9">
        <v>401</v>
      </c>
      <c r="G16" s="9">
        <v>10025</v>
      </c>
      <c r="H16" s="11">
        <v>683</v>
      </c>
      <c r="I16" s="9">
        <v>12190</v>
      </c>
    </row>
    <row r="17" spans="1:9" ht="18.75" customHeight="1">
      <c r="A17" s="10" t="s">
        <v>20</v>
      </c>
      <c r="B17" s="13">
        <v>45</v>
      </c>
      <c r="C17" s="13">
        <v>450</v>
      </c>
      <c r="D17" s="13">
        <v>51</v>
      </c>
      <c r="E17" s="13">
        <v>255</v>
      </c>
      <c r="F17" s="13">
        <v>106</v>
      </c>
      <c r="G17" s="13">
        <v>2650</v>
      </c>
      <c r="H17" s="11">
        <v>202</v>
      </c>
      <c r="I17" s="13">
        <v>3355</v>
      </c>
    </row>
    <row r="18" spans="1:9" ht="18.75" customHeight="1">
      <c r="A18" s="10" t="s">
        <v>21</v>
      </c>
      <c r="B18" s="9">
        <v>121</v>
      </c>
      <c r="C18" s="9">
        <v>1210</v>
      </c>
      <c r="D18" s="9">
        <v>103</v>
      </c>
      <c r="E18" s="9">
        <v>515</v>
      </c>
      <c r="F18" s="9">
        <v>296</v>
      </c>
      <c r="G18" s="9">
        <v>7400</v>
      </c>
      <c r="H18" s="11">
        <v>520</v>
      </c>
      <c r="I18" s="9">
        <v>9125</v>
      </c>
    </row>
    <row r="19" spans="1:9" ht="18.75" customHeight="1">
      <c r="A19" s="10" t="s">
        <v>22</v>
      </c>
      <c r="B19" s="9">
        <v>19</v>
      </c>
      <c r="C19" s="9">
        <v>190</v>
      </c>
      <c r="D19" s="9">
        <v>16</v>
      </c>
      <c r="E19" s="9">
        <v>80</v>
      </c>
      <c r="F19" s="9">
        <v>52</v>
      </c>
      <c r="G19" s="9">
        <v>1300</v>
      </c>
      <c r="H19" s="11">
        <v>87</v>
      </c>
      <c r="I19" s="9">
        <v>1570</v>
      </c>
    </row>
    <row r="20" spans="1:9" ht="18.75" customHeight="1">
      <c r="A20" s="10" t="s">
        <v>23</v>
      </c>
      <c r="B20" s="9">
        <v>39</v>
      </c>
      <c r="C20" s="9">
        <v>390</v>
      </c>
      <c r="D20" s="9">
        <v>26</v>
      </c>
      <c r="E20" s="9">
        <v>130</v>
      </c>
      <c r="F20" s="9">
        <v>61</v>
      </c>
      <c r="G20" s="9">
        <v>1525</v>
      </c>
      <c r="H20" s="11">
        <v>126</v>
      </c>
      <c r="I20" s="9">
        <v>2045</v>
      </c>
    </row>
    <row r="21" spans="1:9" ht="18.75" customHeight="1">
      <c r="A21" s="10" t="s">
        <v>24</v>
      </c>
      <c r="B21" s="9">
        <v>95</v>
      </c>
      <c r="C21" s="9">
        <v>950</v>
      </c>
      <c r="D21" s="9">
        <v>63</v>
      </c>
      <c r="E21" s="9">
        <v>315</v>
      </c>
      <c r="F21" s="9">
        <v>186</v>
      </c>
      <c r="G21" s="9">
        <v>4650</v>
      </c>
      <c r="H21" s="11">
        <v>344</v>
      </c>
      <c r="I21" s="9">
        <v>5915</v>
      </c>
    </row>
    <row r="22" spans="1:9" ht="18.75" customHeight="1">
      <c r="A22" s="10" t="s">
        <v>25</v>
      </c>
      <c r="B22" s="9">
        <v>71</v>
      </c>
      <c r="C22" s="9">
        <v>710</v>
      </c>
      <c r="D22" s="9">
        <v>69</v>
      </c>
      <c r="E22" s="9">
        <v>345</v>
      </c>
      <c r="F22" s="9">
        <v>176</v>
      </c>
      <c r="G22" s="9">
        <v>4400</v>
      </c>
      <c r="H22" s="11">
        <v>316</v>
      </c>
      <c r="I22" s="9">
        <v>5455</v>
      </c>
    </row>
    <row r="23" spans="1:9" ht="18.75" customHeight="1">
      <c r="A23" s="10" t="s">
        <v>26</v>
      </c>
      <c r="B23" s="9">
        <v>11</v>
      </c>
      <c r="C23" s="9">
        <v>110</v>
      </c>
      <c r="D23" s="9">
        <v>105</v>
      </c>
      <c r="E23" s="9">
        <v>525</v>
      </c>
      <c r="F23" s="9">
        <v>173</v>
      </c>
      <c r="G23" s="14">
        <v>4325</v>
      </c>
      <c r="H23" s="11">
        <v>289</v>
      </c>
      <c r="I23" s="9">
        <v>4960</v>
      </c>
    </row>
    <row r="24" spans="1:9" ht="18.75" customHeight="1">
      <c r="A24" s="10" t="s">
        <v>27</v>
      </c>
      <c r="B24" s="9">
        <v>103</v>
      </c>
      <c r="C24" s="9">
        <v>1030</v>
      </c>
      <c r="D24" s="9">
        <v>155</v>
      </c>
      <c r="E24" s="9">
        <v>775</v>
      </c>
      <c r="F24" s="9">
        <v>319</v>
      </c>
      <c r="G24" s="9">
        <v>7975</v>
      </c>
      <c r="H24" s="11">
        <v>577</v>
      </c>
      <c r="I24" s="9">
        <v>9780</v>
      </c>
    </row>
    <row r="25" spans="1:9" ht="18.75" customHeight="1">
      <c r="A25" s="10" t="s">
        <v>28</v>
      </c>
      <c r="B25" s="9">
        <v>87</v>
      </c>
      <c r="C25" s="9">
        <v>870</v>
      </c>
      <c r="D25" s="9">
        <v>83</v>
      </c>
      <c r="E25" s="9">
        <v>415</v>
      </c>
      <c r="F25" s="9">
        <v>216</v>
      </c>
      <c r="G25" s="9">
        <v>5400</v>
      </c>
      <c r="H25" s="11">
        <v>386</v>
      </c>
      <c r="I25" s="9">
        <v>6685</v>
      </c>
    </row>
    <row r="26" spans="1:9" ht="18.75" customHeight="1">
      <c r="A26" s="10" t="s">
        <v>29</v>
      </c>
      <c r="B26" s="9">
        <v>68</v>
      </c>
      <c r="C26" s="9">
        <v>680</v>
      </c>
      <c r="D26" s="9">
        <v>112</v>
      </c>
      <c r="E26" s="9">
        <v>560</v>
      </c>
      <c r="F26" s="9">
        <v>235</v>
      </c>
      <c r="G26" s="9">
        <v>5875</v>
      </c>
      <c r="H26" s="11">
        <v>415</v>
      </c>
      <c r="I26" s="9">
        <v>7115</v>
      </c>
    </row>
    <row r="27" spans="1:9" ht="18.75" customHeight="1">
      <c r="A27" s="10" t="s">
        <v>30</v>
      </c>
      <c r="B27" s="9">
        <v>99</v>
      </c>
      <c r="C27" s="9">
        <v>990</v>
      </c>
      <c r="D27" s="9">
        <v>86</v>
      </c>
      <c r="E27" s="9">
        <v>430</v>
      </c>
      <c r="F27" s="9">
        <v>183</v>
      </c>
      <c r="G27" s="9">
        <v>4575</v>
      </c>
      <c r="H27" s="11">
        <v>368</v>
      </c>
      <c r="I27" s="9">
        <v>5995</v>
      </c>
    </row>
    <row r="28" spans="1:9" ht="18.75" customHeight="1">
      <c r="A28" s="10" t="s">
        <v>31</v>
      </c>
      <c r="B28" s="9">
        <v>73</v>
      </c>
      <c r="C28" s="9">
        <v>730</v>
      </c>
      <c r="D28" s="9">
        <v>120</v>
      </c>
      <c r="E28" s="9">
        <v>600</v>
      </c>
      <c r="F28" s="9">
        <v>259</v>
      </c>
      <c r="G28" s="9">
        <v>6475</v>
      </c>
      <c r="H28" s="11">
        <v>452</v>
      </c>
      <c r="I28" s="9">
        <v>7805</v>
      </c>
    </row>
    <row r="29" spans="1:9" ht="18.75" customHeight="1">
      <c r="A29" s="10" t="s">
        <v>32</v>
      </c>
      <c r="B29" s="9">
        <v>104</v>
      </c>
      <c r="C29" s="9">
        <v>1040</v>
      </c>
      <c r="D29" s="9">
        <v>196</v>
      </c>
      <c r="E29" s="9">
        <v>980</v>
      </c>
      <c r="F29" s="9">
        <v>425</v>
      </c>
      <c r="G29" s="9">
        <v>10625</v>
      </c>
      <c r="H29" s="11">
        <v>725</v>
      </c>
      <c r="I29" s="9">
        <v>12645</v>
      </c>
    </row>
    <row r="30" spans="1:9" ht="18.75" customHeight="1">
      <c r="A30" s="10" t="s">
        <v>33</v>
      </c>
      <c r="B30" s="9">
        <v>25</v>
      </c>
      <c r="C30" s="9">
        <v>250</v>
      </c>
      <c r="D30" s="9">
        <v>183</v>
      </c>
      <c r="E30" s="9">
        <v>915</v>
      </c>
      <c r="F30" s="9">
        <v>399</v>
      </c>
      <c r="G30" s="9">
        <v>9975</v>
      </c>
      <c r="H30" s="11">
        <v>607</v>
      </c>
      <c r="I30" s="9">
        <v>11140</v>
      </c>
    </row>
    <row r="31" spans="1:9" ht="18.75" customHeight="1">
      <c r="A31" s="10" t="s">
        <v>34</v>
      </c>
      <c r="B31" s="9">
        <v>94</v>
      </c>
      <c r="C31" s="9">
        <v>940</v>
      </c>
      <c r="D31" s="9">
        <v>157</v>
      </c>
      <c r="E31" s="9">
        <v>785</v>
      </c>
      <c r="F31" s="9">
        <v>357</v>
      </c>
      <c r="G31" s="9">
        <v>8925</v>
      </c>
      <c r="H31" s="11">
        <v>608</v>
      </c>
      <c r="I31" s="9">
        <v>10650</v>
      </c>
    </row>
    <row r="32" spans="1:9" ht="18.75" customHeight="1">
      <c r="A32" s="10" t="s">
        <v>35</v>
      </c>
      <c r="B32" s="9">
        <v>0</v>
      </c>
      <c r="C32" s="9">
        <v>0</v>
      </c>
      <c r="D32" s="9">
        <v>2</v>
      </c>
      <c r="E32" s="9">
        <v>10</v>
      </c>
      <c r="F32" s="9">
        <v>3</v>
      </c>
      <c r="G32" s="9">
        <v>75</v>
      </c>
      <c r="H32" s="11">
        <v>5</v>
      </c>
      <c r="I32" s="9">
        <v>85</v>
      </c>
    </row>
    <row r="33" spans="1:9" ht="18.75" customHeight="1">
      <c r="A33" s="15" t="s">
        <v>36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1">
        <v>0</v>
      </c>
      <c r="I33" s="9">
        <v>0</v>
      </c>
    </row>
    <row r="34" spans="1:9" ht="18.75" customHeight="1">
      <c r="A34" s="15" t="s">
        <v>37</v>
      </c>
      <c r="B34" s="9">
        <v>2</v>
      </c>
      <c r="C34" s="9">
        <v>20</v>
      </c>
      <c r="D34" s="9">
        <v>0</v>
      </c>
      <c r="E34" s="9">
        <v>0</v>
      </c>
      <c r="F34" s="9">
        <v>4</v>
      </c>
      <c r="G34" s="9">
        <v>100</v>
      </c>
      <c r="H34" s="11">
        <v>6</v>
      </c>
      <c r="I34" s="9">
        <v>120</v>
      </c>
    </row>
    <row r="35" spans="1:9" ht="18.75" customHeight="1">
      <c r="A35" s="15" t="s">
        <v>38</v>
      </c>
      <c r="B35" s="9">
        <v>0</v>
      </c>
      <c r="C35" s="9">
        <v>0</v>
      </c>
      <c r="D35" s="9">
        <v>4</v>
      </c>
      <c r="E35" s="9">
        <v>20</v>
      </c>
      <c r="F35" s="9">
        <v>13</v>
      </c>
      <c r="G35" s="9">
        <v>325</v>
      </c>
      <c r="H35" s="11">
        <v>17</v>
      </c>
      <c r="I35" s="9">
        <v>345</v>
      </c>
    </row>
    <row r="36" spans="1:9" ht="19.5" customHeight="1">
      <c r="A36" s="9" t="s">
        <v>6</v>
      </c>
      <c r="B36" s="9">
        <f aca="true" t="shared" si="0" ref="B36:I36">SUM(B6:B35)</f>
        <v>1877</v>
      </c>
      <c r="C36" s="9">
        <f t="shared" si="0"/>
        <v>18770</v>
      </c>
      <c r="D36" s="9">
        <f t="shared" si="0"/>
        <v>2611</v>
      </c>
      <c r="E36" s="9">
        <f t="shared" si="0"/>
        <v>13055</v>
      </c>
      <c r="F36" s="9">
        <f t="shared" si="0"/>
        <v>6201</v>
      </c>
      <c r="G36" s="9">
        <f t="shared" si="0"/>
        <v>155025</v>
      </c>
      <c r="H36" s="9">
        <f t="shared" si="0"/>
        <v>10689</v>
      </c>
      <c r="I36" s="9">
        <f t="shared" si="0"/>
        <v>186850</v>
      </c>
    </row>
  </sheetData>
  <sheetProtection/>
  <mergeCells count="6">
    <mergeCell ref="A3:I3"/>
    <mergeCell ref="B4:C4"/>
    <mergeCell ref="D4:E4"/>
    <mergeCell ref="F4:G4"/>
    <mergeCell ref="H4:I4"/>
    <mergeCell ref="A4:A5"/>
  </mergeCells>
  <printOptions/>
  <pageMargins left="0.8661417322834646" right="0.35433070866141736" top="0.7874015748031497" bottom="0.15748031496062992" header="0.5118110236220472" footer="0.7086614173228347"/>
  <pageSetup horizontalDpi="600" verticalDpi="600" orientation="portrait" paperSize="9" r:id="rId1"/>
  <headerFooter alignWithMargins="0">
    <oddFooter>&amp;L     &amp;14- 8 -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Veriton D430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2020-02-26T08:40:54Z</cp:lastPrinted>
  <dcterms:created xsi:type="dcterms:W3CDTF">2016-12-08T06:59:09Z</dcterms:created>
  <dcterms:modified xsi:type="dcterms:W3CDTF">2020-02-26T08:40:54Z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