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'Sheet1'!$A$1:$H$32</definedName>
  </definedNames>
  <calcPr fullCalcOnLoad="1"/>
</workbook>
</file>

<file path=xl/sharedStrings.xml><?xml version="1.0" encoding="utf-8"?>
<sst xmlns="http://schemas.openxmlformats.org/spreadsheetml/2006/main" count="40" uniqueCount="37">
  <si>
    <t>附件1</t>
  </si>
  <si>
    <t>2019年5月和6月农村低保对象价格临时补贴资金分配表</t>
  </si>
  <si>
    <t>单位：人、元</t>
  </si>
  <si>
    <t>乡镇</t>
  </si>
  <si>
    <t>5月份</t>
  </si>
  <si>
    <t>6月份</t>
  </si>
  <si>
    <t>金额小计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</si>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</sst>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6" fontId="0" fillId="0" borderId="10" xfId="63" applyNumberForma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pane ySplit="5" topLeftCell="A6" activePane="bottomLeft" state="frozen"/>
      <selection pane="bottomLeft" activeCell="M27" sqref="M27"/>
    </sheetView>
  </sheetViews>
  <sheetFormatPr defaultColWidth="9.00390625" defaultRowHeight="21" customHeight="1"/>
  <cols>
    <col min="1" max="1" width="8.75390625" style="2" customWidth="1"/>
    <col min="2" max="2" width="8.875" style="2" customWidth="1"/>
    <col min="3" max="3" width="10.875" style="2" customWidth="1"/>
    <col min="4" max="5" width="8.875" style="2" customWidth="1"/>
    <col min="6" max="6" width="10.125" style="2" customWidth="1"/>
    <col min="7" max="7" width="11.00390625" style="2" customWidth="1"/>
    <col min="8" max="8" width="13.25390625" style="2" customWidth="1"/>
    <col min="9" max="16384" width="9.00390625" style="2" customWidth="1"/>
  </cols>
  <sheetData>
    <row r="1" ht="21" customHeight="1">
      <c r="A1" s="3" t="s">
        <v>0</v>
      </c>
    </row>
    <row r="2" spans="1:8" ht="29.25" customHeight="1">
      <c r="A2" s="4" t="s">
        <v>1</v>
      </c>
      <c r="B2" s="4"/>
      <c r="C2" s="4"/>
      <c r="D2" s="4"/>
      <c r="E2" s="4"/>
      <c r="F2" s="4"/>
      <c r="G2" s="4"/>
      <c r="H2" s="4"/>
    </row>
    <row r="3" ht="20.25" customHeight="1">
      <c r="H3" s="5" t="s">
        <v>2</v>
      </c>
    </row>
    <row r="4" spans="1:8" ht="20.25" customHeight="1">
      <c r="A4" s="6" t="s">
        <v>3</v>
      </c>
      <c r="B4" s="7" t="s">
        <v>4</v>
      </c>
      <c r="C4" s="7"/>
      <c r="D4" s="7"/>
      <c r="E4" s="7" t="s">
        <v>5</v>
      </c>
      <c r="F4" s="7"/>
      <c r="G4" s="7"/>
      <c r="H4" s="6" t="s">
        <v>6</v>
      </c>
    </row>
    <row r="5" spans="1:8" s="1" customFormat="1" ht="20.25" customHeight="1">
      <c r="A5" s="6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6"/>
    </row>
    <row r="6" spans="1:8" ht="21.75" customHeight="1">
      <c r="A6" s="8" t="s">
        <v>10</v>
      </c>
      <c r="B6" s="8">
        <v>479</v>
      </c>
      <c r="C6" s="8">
        <v>22</v>
      </c>
      <c r="D6" s="8">
        <f>B6*C6</f>
        <v>10538</v>
      </c>
      <c r="E6" s="8">
        <v>475</v>
      </c>
      <c r="F6" s="8">
        <v>25</v>
      </c>
      <c r="G6" s="9">
        <f>F6*E6</f>
        <v>11875</v>
      </c>
      <c r="H6" s="10">
        <f>D6+G6</f>
        <v>22413</v>
      </c>
    </row>
    <row r="7" spans="1:8" ht="21.75" customHeight="1">
      <c r="A7" s="8" t="s">
        <v>11</v>
      </c>
      <c r="B7" s="8">
        <v>955</v>
      </c>
      <c r="C7" s="8">
        <v>22</v>
      </c>
      <c r="D7" s="8">
        <f aca="true" t="shared" si="0" ref="D7:D31">B7*C7</f>
        <v>21010</v>
      </c>
      <c r="E7" s="8">
        <v>952</v>
      </c>
      <c r="F7" s="8">
        <v>25</v>
      </c>
      <c r="G7" s="9">
        <f aca="true" t="shared" si="1" ref="G7:G31">F7*E7</f>
        <v>23800</v>
      </c>
      <c r="H7" s="10">
        <f aca="true" t="shared" si="2" ref="H7:H32">D7+G7</f>
        <v>44810</v>
      </c>
    </row>
    <row r="8" spans="1:8" ht="21.75" customHeight="1">
      <c r="A8" s="8" t="s">
        <v>12</v>
      </c>
      <c r="B8" s="8">
        <v>770</v>
      </c>
      <c r="C8" s="8">
        <v>22</v>
      </c>
      <c r="D8" s="8">
        <f t="shared" si="0"/>
        <v>16940</v>
      </c>
      <c r="E8" s="8">
        <v>764</v>
      </c>
      <c r="F8" s="8">
        <v>25</v>
      </c>
      <c r="G8" s="9">
        <f t="shared" si="1"/>
        <v>19100</v>
      </c>
      <c r="H8" s="10">
        <f t="shared" si="2"/>
        <v>36040</v>
      </c>
    </row>
    <row r="9" spans="1:8" ht="21.75" customHeight="1">
      <c r="A9" s="8" t="s">
        <v>13</v>
      </c>
      <c r="B9" s="8">
        <v>446</v>
      </c>
      <c r="C9" s="8">
        <v>22</v>
      </c>
      <c r="D9" s="8">
        <f t="shared" si="0"/>
        <v>9812</v>
      </c>
      <c r="E9" s="8">
        <v>446</v>
      </c>
      <c r="F9" s="8">
        <v>25</v>
      </c>
      <c r="G9" s="9">
        <f t="shared" si="1"/>
        <v>11150</v>
      </c>
      <c r="H9" s="10">
        <f t="shared" si="2"/>
        <v>20962</v>
      </c>
    </row>
    <row r="10" spans="1:8" ht="21.75" customHeight="1">
      <c r="A10" s="8" t="s">
        <v>14</v>
      </c>
      <c r="B10" s="8">
        <v>379</v>
      </c>
      <c r="C10" s="8">
        <v>22</v>
      </c>
      <c r="D10" s="8">
        <f t="shared" si="0"/>
        <v>8338</v>
      </c>
      <c r="E10" s="8">
        <v>377</v>
      </c>
      <c r="F10" s="8">
        <v>25</v>
      </c>
      <c r="G10" s="9">
        <f t="shared" si="1"/>
        <v>9425</v>
      </c>
      <c r="H10" s="10">
        <f t="shared" si="2"/>
        <v>17763</v>
      </c>
    </row>
    <row r="11" spans="1:8" ht="21.75" customHeight="1">
      <c r="A11" s="8" t="s">
        <v>15</v>
      </c>
      <c r="B11" s="8">
        <v>387</v>
      </c>
      <c r="C11" s="8">
        <v>22</v>
      </c>
      <c r="D11" s="8">
        <f t="shared" si="0"/>
        <v>8514</v>
      </c>
      <c r="E11" s="8">
        <v>388</v>
      </c>
      <c r="F11" s="8">
        <v>25</v>
      </c>
      <c r="G11" s="9">
        <f t="shared" si="1"/>
        <v>9700</v>
      </c>
      <c r="H11" s="10">
        <f t="shared" si="2"/>
        <v>18214</v>
      </c>
    </row>
    <row r="12" spans="1:8" ht="21.75" customHeight="1">
      <c r="A12" s="8" t="s">
        <v>16</v>
      </c>
      <c r="B12" s="8">
        <v>1174</v>
      </c>
      <c r="C12" s="8">
        <v>22</v>
      </c>
      <c r="D12" s="8">
        <f t="shared" si="0"/>
        <v>25828</v>
      </c>
      <c r="E12" s="8">
        <v>1160</v>
      </c>
      <c r="F12" s="8">
        <v>25</v>
      </c>
      <c r="G12" s="9">
        <f t="shared" si="1"/>
        <v>29000</v>
      </c>
      <c r="H12" s="10">
        <f t="shared" si="2"/>
        <v>54828</v>
      </c>
    </row>
    <row r="13" spans="1:8" ht="21.75" customHeight="1">
      <c r="A13" s="8" t="s">
        <v>17</v>
      </c>
      <c r="B13" s="8">
        <v>1040</v>
      </c>
      <c r="C13" s="8">
        <v>22</v>
      </c>
      <c r="D13" s="8">
        <f t="shared" si="0"/>
        <v>22880</v>
      </c>
      <c r="E13" s="8">
        <v>1038</v>
      </c>
      <c r="F13" s="8">
        <v>25</v>
      </c>
      <c r="G13" s="9">
        <f t="shared" si="1"/>
        <v>25950</v>
      </c>
      <c r="H13" s="10">
        <f t="shared" si="2"/>
        <v>48830</v>
      </c>
    </row>
    <row r="14" spans="1:8" ht="21.75" customHeight="1">
      <c r="A14" s="8" t="s">
        <v>18</v>
      </c>
      <c r="B14" s="8">
        <v>646</v>
      </c>
      <c r="C14" s="8">
        <v>22</v>
      </c>
      <c r="D14" s="8">
        <f t="shared" si="0"/>
        <v>14212</v>
      </c>
      <c r="E14" s="8">
        <v>630</v>
      </c>
      <c r="F14" s="8">
        <v>25</v>
      </c>
      <c r="G14" s="9">
        <f t="shared" si="1"/>
        <v>15750</v>
      </c>
      <c r="H14" s="10">
        <f t="shared" si="2"/>
        <v>29962</v>
      </c>
    </row>
    <row r="15" spans="1:8" ht="21.75" customHeight="1">
      <c r="A15" s="8" t="s">
        <v>19</v>
      </c>
      <c r="B15" s="8">
        <v>958</v>
      </c>
      <c r="C15" s="8">
        <v>22</v>
      </c>
      <c r="D15" s="8">
        <f t="shared" si="0"/>
        <v>21076</v>
      </c>
      <c r="E15" s="8">
        <v>912</v>
      </c>
      <c r="F15" s="8">
        <v>25</v>
      </c>
      <c r="G15" s="9">
        <f t="shared" si="1"/>
        <v>22800</v>
      </c>
      <c r="H15" s="10">
        <f t="shared" si="2"/>
        <v>43876</v>
      </c>
    </row>
    <row r="16" spans="1:8" ht="21.75" customHeight="1">
      <c r="A16" s="8" t="s">
        <v>20</v>
      </c>
      <c r="B16" s="8">
        <v>468</v>
      </c>
      <c r="C16" s="8">
        <v>22</v>
      </c>
      <c r="D16" s="8">
        <f t="shared" si="0"/>
        <v>10296</v>
      </c>
      <c r="E16" s="8">
        <v>466</v>
      </c>
      <c r="F16" s="8">
        <v>25</v>
      </c>
      <c r="G16" s="9">
        <f t="shared" si="1"/>
        <v>11650</v>
      </c>
      <c r="H16" s="10">
        <f t="shared" si="2"/>
        <v>21946</v>
      </c>
    </row>
    <row r="17" spans="1:8" ht="21.75" customHeight="1">
      <c r="A17" s="8" t="s">
        <v>21</v>
      </c>
      <c r="B17" s="8">
        <v>655</v>
      </c>
      <c r="C17" s="8">
        <v>22</v>
      </c>
      <c r="D17" s="8">
        <f t="shared" si="0"/>
        <v>14410</v>
      </c>
      <c r="E17" s="8">
        <v>652</v>
      </c>
      <c r="F17" s="8">
        <v>25</v>
      </c>
      <c r="G17" s="9">
        <f t="shared" si="1"/>
        <v>16300</v>
      </c>
      <c r="H17" s="10">
        <f t="shared" si="2"/>
        <v>30710</v>
      </c>
    </row>
    <row r="18" spans="1:8" ht="21.75" customHeight="1">
      <c r="A18" s="8" t="s">
        <v>22</v>
      </c>
      <c r="B18" s="8">
        <v>532</v>
      </c>
      <c r="C18" s="8">
        <v>22</v>
      </c>
      <c r="D18" s="8">
        <f t="shared" si="0"/>
        <v>11704</v>
      </c>
      <c r="E18" s="8">
        <v>487</v>
      </c>
      <c r="F18" s="8">
        <v>25</v>
      </c>
      <c r="G18" s="9">
        <f t="shared" si="1"/>
        <v>12175</v>
      </c>
      <c r="H18" s="10">
        <f t="shared" si="2"/>
        <v>23879</v>
      </c>
    </row>
    <row r="19" spans="1:8" ht="21.75" customHeight="1">
      <c r="A19" s="8" t="s">
        <v>23</v>
      </c>
      <c r="B19" s="8">
        <v>763</v>
      </c>
      <c r="C19" s="8">
        <v>22</v>
      </c>
      <c r="D19" s="8">
        <f t="shared" si="0"/>
        <v>16786</v>
      </c>
      <c r="E19" s="8">
        <v>763</v>
      </c>
      <c r="F19" s="8">
        <v>25</v>
      </c>
      <c r="G19" s="9">
        <f t="shared" si="1"/>
        <v>19075</v>
      </c>
      <c r="H19" s="10">
        <f t="shared" si="2"/>
        <v>35861</v>
      </c>
    </row>
    <row r="20" spans="1:8" ht="21.75" customHeight="1">
      <c r="A20" s="8" t="s">
        <v>24</v>
      </c>
      <c r="B20" s="8">
        <v>965</v>
      </c>
      <c r="C20" s="8">
        <v>22</v>
      </c>
      <c r="D20" s="8">
        <f t="shared" si="0"/>
        <v>21230</v>
      </c>
      <c r="E20" s="8">
        <v>938</v>
      </c>
      <c r="F20" s="8">
        <v>25</v>
      </c>
      <c r="G20" s="9">
        <f t="shared" si="1"/>
        <v>23450</v>
      </c>
      <c r="H20" s="10">
        <f t="shared" si="2"/>
        <v>44680</v>
      </c>
    </row>
    <row r="21" spans="1:8" ht="21.75" customHeight="1">
      <c r="A21" s="8" t="s">
        <v>25</v>
      </c>
      <c r="B21" s="8">
        <v>446</v>
      </c>
      <c r="C21" s="8">
        <v>22</v>
      </c>
      <c r="D21" s="8">
        <f t="shared" si="0"/>
        <v>9812</v>
      </c>
      <c r="E21" s="8">
        <v>447</v>
      </c>
      <c r="F21" s="8">
        <v>25</v>
      </c>
      <c r="G21" s="9">
        <f t="shared" si="1"/>
        <v>11175</v>
      </c>
      <c r="H21" s="10">
        <f t="shared" si="2"/>
        <v>20987</v>
      </c>
    </row>
    <row r="22" spans="1:8" ht="21.75" customHeight="1">
      <c r="A22" s="8" t="s">
        <v>26</v>
      </c>
      <c r="B22" s="8">
        <v>1112</v>
      </c>
      <c r="C22" s="8">
        <v>22</v>
      </c>
      <c r="D22" s="8">
        <f t="shared" si="0"/>
        <v>24464</v>
      </c>
      <c r="E22" s="8">
        <v>1083</v>
      </c>
      <c r="F22" s="8">
        <v>25</v>
      </c>
      <c r="G22" s="9">
        <f t="shared" si="1"/>
        <v>27075</v>
      </c>
      <c r="H22" s="10">
        <f t="shared" si="2"/>
        <v>51539</v>
      </c>
    </row>
    <row r="23" spans="1:8" ht="21.75" customHeight="1">
      <c r="A23" s="8" t="s">
        <v>27</v>
      </c>
      <c r="B23" s="8">
        <v>693</v>
      </c>
      <c r="C23" s="8">
        <v>22</v>
      </c>
      <c r="D23" s="8">
        <f t="shared" si="0"/>
        <v>15246</v>
      </c>
      <c r="E23" s="8">
        <v>692</v>
      </c>
      <c r="F23" s="8">
        <v>25</v>
      </c>
      <c r="G23" s="9">
        <f t="shared" si="1"/>
        <v>17300</v>
      </c>
      <c r="H23" s="10">
        <f t="shared" si="2"/>
        <v>32546</v>
      </c>
    </row>
    <row r="24" spans="1:8" ht="21.75" customHeight="1">
      <c r="A24" s="8" t="s">
        <v>28</v>
      </c>
      <c r="B24" s="8">
        <v>422</v>
      </c>
      <c r="C24" s="8">
        <v>22</v>
      </c>
      <c r="D24" s="8">
        <f t="shared" si="0"/>
        <v>9284</v>
      </c>
      <c r="E24" s="8">
        <v>441</v>
      </c>
      <c r="F24" s="8">
        <v>25</v>
      </c>
      <c r="G24" s="9">
        <f t="shared" si="1"/>
        <v>11025</v>
      </c>
      <c r="H24" s="10">
        <f t="shared" si="2"/>
        <v>20309</v>
      </c>
    </row>
    <row r="25" spans="1:8" ht="21.75" customHeight="1">
      <c r="A25" s="8" t="s">
        <v>29</v>
      </c>
      <c r="B25" s="8">
        <v>398</v>
      </c>
      <c r="C25" s="8">
        <v>22</v>
      </c>
      <c r="D25" s="8">
        <f t="shared" si="0"/>
        <v>8756</v>
      </c>
      <c r="E25" s="8">
        <v>398</v>
      </c>
      <c r="F25" s="8">
        <v>25</v>
      </c>
      <c r="G25" s="9">
        <f t="shared" si="1"/>
        <v>9950</v>
      </c>
      <c r="H25" s="10">
        <f t="shared" si="2"/>
        <v>18706</v>
      </c>
    </row>
    <row r="26" spans="1:8" ht="21.75" customHeight="1">
      <c r="A26" s="8" t="s">
        <v>30</v>
      </c>
      <c r="B26" s="8">
        <v>291</v>
      </c>
      <c r="C26" s="8">
        <v>22</v>
      </c>
      <c r="D26" s="8">
        <f t="shared" si="0"/>
        <v>6402</v>
      </c>
      <c r="E26" s="8">
        <v>284</v>
      </c>
      <c r="F26" s="8">
        <v>25</v>
      </c>
      <c r="G26" s="9">
        <f t="shared" si="1"/>
        <v>7100</v>
      </c>
      <c r="H26" s="10">
        <f t="shared" si="2"/>
        <v>13502</v>
      </c>
    </row>
    <row r="27" spans="1:8" ht="21.75" customHeight="1">
      <c r="A27" s="8" t="s">
        <v>31</v>
      </c>
      <c r="B27" s="8">
        <v>371</v>
      </c>
      <c r="C27" s="8">
        <v>22</v>
      </c>
      <c r="D27" s="8">
        <f t="shared" si="0"/>
        <v>8162</v>
      </c>
      <c r="E27" s="8">
        <v>381</v>
      </c>
      <c r="F27" s="8">
        <v>25</v>
      </c>
      <c r="G27" s="9">
        <f t="shared" si="1"/>
        <v>9525</v>
      </c>
      <c r="H27" s="10">
        <f t="shared" si="2"/>
        <v>17687</v>
      </c>
    </row>
    <row r="28" spans="1:8" ht="21.75" customHeight="1">
      <c r="A28" s="8" t="s">
        <v>32</v>
      </c>
      <c r="B28" s="8">
        <v>221</v>
      </c>
      <c r="C28" s="8">
        <v>22</v>
      </c>
      <c r="D28" s="8">
        <f t="shared" si="0"/>
        <v>4862</v>
      </c>
      <c r="E28" s="8">
        <v>221</v>
      </c>
      <c r="F28" s="8">
        <v>25</v>
      </c>
      <c r="G28" s="9">
        <f t="shared" si="1"/>
        <v>5525</v>
      </c>
      <c r="H28" s="10">
        <f t="shared" si="2"/>
        <v>10387</v>
      </c>
    </row>
    <row r="29" spans="1:8" ht="21.75" customHeight="1">
      <c r="A29" s="8" t="s">
        <v>33</v>
      </c>
      <c r="B29" s="8">
        <v>230</v>
      </c>
      <c r="C29" s="8">
        <v>22</v>
      </c>
      <c r="D29" s="8">
        <f t="shared" si="0"/>
        <v>5060</v>
      </c>
      <c r="E29" s="8">
        <v>230</v>
      </c>
      <c r="F29" s="8">
        <v>25</v>
      </c>
      <c r="G29" s="9">
        <f t="shared" si="1"/>
        <v>5750</v>
      </c>
      <c r="H29" s="10">
        <f t="shared" si="2"/>
        <v>10810</v>
      </c>
    </row>
    <row r="30" spans="1:8" ht="21.75" customHeight="1">
      <c r="A30" s="8" t="s">
        <v>34</v>
      </c>
      <c r="B30" s="8">
        <v>557</v>
      </c>
      <c r="C30" s="8">
        <v>22</v>
      </c>
      <c r="D30" s="8">
        <f t="shared" si="0"/>
        <v>12254</v>
      </c>
      <c r="E30" s="8">
        <v>571</v>
      </c>
      <c r="F30" s="8">
        <v>25</v>
      </c>
      <c r="G30" s="9">
        <f t="shared" si="1"/>
        <v>14275</v>
      </c>
      <c r="H30" s="10">
        <f t="shared" si="2"/>
        <v>26529</v>
      </c>
    </row>
    <row r="31" spans="1:8" ht="21.75" customHeight="1">
      <c r="A31" s="8" t="s">
        <v>35</v>
      </c>
      <c r="B31" s="8">
        <v>693</v>
      </c>
      <c r="C31" s="8">
        <v>22</v>
      </c>
      <c r="D31" s="8">
        <f t="shared" si="0"/>
        <v>15246</v>
      </c>
      <c r="E31" s="8">
        <v>693</v>
      </c>
      <c r="F31" s="8">
        <v>25</v>
      </c>
      <c r="G31" s="9">
        <f t="shared" si="1"/>
        <v>17325</v>
      </c>
      <c r="H31" s="10">
        <f t="shared" si="2"/>
        <v>32571</v>
      </c>
    </row>
    <row r="32" spans="1:8" ht="21.75" customHeight="1">
      <c r="A32" s="8" t="s">
        <v>36</v>
      </c>
      <c r="B32" s="8">
        <f>SUM(B6:B31)</f>
        <v>16051</v>
      </c>
      <c r="C32" s="8"/>
      <c r="D32" s="8">
        <f>SUM(D6:D31)</f>
        <v>353122</v>
      </c>
      <c r="E32" s="8">
        <f>SUM(E6:E31)</f>
        <v>15889</v>
      </c>
      <c r="F32" s="8"/>
      <c r="G32" s="9">
        <f>SUM(G6:G31)</f>
        <v>397225</v>
      </c>
      <c r="H32" s="10">
        <f t="shared" si="2"/>
        <v>750347</v>
      </c>
    </row>
    <row r="33" spans="1:8" ht="21" customHeight="1">
      <c r="A33" s="11"/>
      <c r="B33" s="11"/>
      <c r="C33" s="11"/>
      <c r="D33" s="11"/>
      <c r="E33" s="11"/>
      <c r="F33" s="11"/>
      <c r="G33" s="11"/>
      <c r="H33" s="11"/>
    </row>
  </sheetData>
  <sheetProtection/>
  <mergeCells count="5">
    <mergeCell ref="A2:H2"/>
    <mergeCell ref="B4:D4"/>
    <mergeCell ref="E4:G4"/>
    <mergeCell ref="A4:A5"/>
    <mergeCell ref="H4:H5"/>
  </mergeCells>
  <printOptions/>
  <pageMargins left="0.76" right="0.59" top="0.53" bottom="0.98" header="0.5118110236220472" footer="0.8"/>
  <pageSetup horizontalDpi="600" verticalDpi="600" orientation="portrait" paperSize="9"/>
  <headerFooter alignWithMargins="0">
    <oddFooter>&amp;L   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8" sqref="H8"/>
    </sheetView>
  </sheetViews>
  <sheetFormatPr defaultColWidth="9.00390625" defaultRowHeight="21" customHeight="1"/>
  <cols>
    <col min="1" max="1" width="11.625" style="2" customWidth="1"/>
    <col min="2" max="2" width="5.125" style="2" customWidth="1"/>
    <col min="3" max="3" width="5.375" style="2" customWidth="1"/>
    <col min="4" max="4" width="14.875" style="2" customWidth="1"/>
    <col min="5" max="5" width="13.875" style="2" customWidth="1"/>
    <col min="6" max="6" width="14.875" style="2" customWidth="1"/>
    <col min="7" max="16384" width="9.00390625" style="2" customWidth="1"/>
  </cols>
  <sheetData>
    <row r="1" ht="29.25" customHeight="1"/>
    <row r="2" ht="17.25" customHeight="1"/>
    <row r="4" s="1" customFormat="1" ht="31.5" customHeight="1"/>
  </sheetData>
  <sheetProtection/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WPS_1559636249</cp:lastModifiedBy>
  <cp:lastPrinted>2019-08-29T08:02:57Z</cp:lastPrinted>
  <dcterms:created xsi:type="dcterms:W3CDTF">2001-12-31T17:22:02Z</dcterms:created>
  <dcterms:modified xsi:type="dcterms:W3CDTF">2019-09-02T01:53:33Z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