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55" windowHeight="9120" activeTab="0"/>
  </bookViews>
  <sheets>
    <sheet name="免学费 (补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<sst xmlns="http://schemas.openxmlformats.org/spreadsheetml/2006/main" count="32" uniqueCount="32">
  <si>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附件</t>
  </si>
  <si>
    <t>学校名称</t>
  </si>
  <si>
    <t>受助
学生数（人）</t>
  </si>
  <si>
    <t>补助金额（元）</t>
  </si>
  <si>
    <t>小计</t>
  </si>
  <si>
    <t>省级资金</t>
  </si>
  <si>
    <t>本级资金</t>
  </si>
  <si>
    <t>南安一中</t>
  </si>
  <si>
    <t>国光中学</t>
  </si>
  <si>
    <t>侨光中学</t>
  </si>
  <si>
    <t>华侨中学</t>
  </si>
  <si>
    <t>南星中学</t>
  </si>
  <si>
    <t>诗山中学</t>
  </si>
  <si>
    <t>成功中学</t>
  </si>
  <si>
    <t>五星中学</t>
  </si>
  <si>
    <t>新侨中学</t>
  </si>
  <si>
    <t>第三中学</t>
  </si>
  <si>
    <t>第二中学</t>
  </si>
  <si>
    <t>鹏峰中学</t>
  </si>
  <si>
    <t>新营中学</t>
  </si>
  <si>
    <t>柳城中学</t>
  </si>
  <si>
    <t>第六中学</t>
  </si>
  <si>
    <t>蓝园高中</t>
  </si>
  <si>
    <t>国光二中</t>
  </si>
  <si>
    <t>宝莲中学</t>
  </si>
  <si>
    <t>延平中学</t>
  </si>
  <si>
    <t>体育学校</t>
  </si>
  <si>
    <t>龙泉中学</t>
  </si>
  <si>
    <t>备注</t>
  </si>
  <si>
    <t>合 计</t>
  </si>
  <si>
    <t>南翼实验中学</t>
  </si>
  <si>
    <t>2019年春季学期普通高中建档立卡等
家庭经济困难学生免学杂费增补安排表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</si>
</sst>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_);[Red]\(#,##0\)"/>
  </numFmts>
  <fonts count="6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2"/>
      <color indexed="8"/>
      <name val="仿宋_GB2312"/>
      <family val="3"/>
    </font>
    <font>
      <sz val="20"/>
      <name val="方正小标宋_GBK"/>
      <family val="4"/>
    </font>
    <font>
      <sz val="12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1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18" applyNumberFormat="1" applyFont="1" applyBorder="1" applyAlignment="1">
      <alignment horizontal="center" vertical="center"/>
    </xf>
    <xf numFmtId="176" fontId="3" fillId="0" borderId="1" xfId="18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1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2" sqref="I12"/>
    </sheetView>
  </sheetViews>
  <sheetFormatPr defaultColWidth="9.00390625" defaultRowHeight="14.25"/>
  <cols>
    <col min="1" max="1" width="15.50390625" style="0" customWidth="1"/>
    <col min="2" max="2" width="10.00390625" style="0" customWidth="1"/>
    <col min="3" max="3" width="11.25390625" style="0" customWidth="1"/>
    <col min="4" max="4" width="11.75390625" style="0" customWidth="1"/>
    <col min="5" max="5" width="12.25390625" style="0" customWidth="1"/>
    <col min="6" max="6" width="19.50390625" style="0" customWidth="1"/>
  </cols>
  <sheetData>
    <row r="1" ht="20.25" customHeight="1">
      <c r="A1" s="1" t="s">
        <v>0</v>
      </c>
    </row>
    <row r="2" spans="1:6" ht="57.75" customHeight="1">
      <c r="A2" s="21" t="s">
        <v>31</v>
      </c>
      <c r="B2" s="22"/>
      <c r="C2" s="22"/>
      <c r="D2" s="22"/>
      <c r="E2" s="22"/>
      <c r="F2" s="22"/>
    </row>
    <row r="3" ht="15" thickBot="1"/>
    <row r="4" spans="1:6" ht="24" customHeight="1">
      <c r="A4" s="23" t="s">
        <v>1</v>
      </c>
      <c r="B4" s="25" t="s">
        <v>2</v>
      </c>
      <c r="C4" s="27" t="s">
        <v>3</v>
      </c>
      <c r="D4" s="27"/>
      <c r="E4" s="27"/>
      <c r="F4" s="28" t="s">
        <v>28</v>
      </c>
    </row>
    <row r="5" spans="1:6" ht="33.75" customHeight="1">
      <c r="A5" s="24"/>
      <c r="B5" s="26"/>
      <c r="C5" s="2" t="s">
        <v>4</v>
      </c>
      <c r="D5" s="2" t="s">
        <v>5</v>
      </c>
      <c r="E5" s="2" t="s">
        <v>6</v>
      </c>
      <c r="F5" s="29"/>
    </row>
    <row r="6" spans="1:6" ht="21.75" customHeight="1">
      <c r="A6" s="3" t="s">
        <v>29</v>
      </c>
      <c r="B6" s="4">
        <f>SUM(B7:B28)</f>
        <v>101</v>
      </c>
      <c r="C6" s="5">
        <f>SUM(C7:C28)</f>
        <v>80800</v>
      </c>
      <c r="D6" s="5">
        <f>SUM(D7:D28)</f>
        <v>48480</v>
      </c>
      <c r="E6" s="5">
        <f>SUM(E7:E28)</f>
        <v>32320</v>
      </c>
      <c r="F6" s="19"/>
    </row>
    <row r="7" spans="1:6" ht="21.75" customHeight="1">
      <c r="A7" s="3" t="s">
        <v>7</v>
      </c>
      <c r="B7" s="6">
        <v>8</v>
      </c>
      <c r="C7" s="7">
        <f aca="true" t="shared" si="0" ref="C7:C28">SUM(D7:E7)</f>
        <v>6400</v>
      </c>
      <c r="D7" s="8">
        <f aca="true" t="shared" si="1" ref="D7:D28">B7*800*60%</f>
        <v>3840</v>
      </c>
      <c r="E7" s="9">
        <f aca="true" t="shared" si="2" ref="E7:E28">B7*800*40%</f>
        <v>2560</v>
      </c>
      <c r="F7" s="19"/>
    </row>
    <row r="8" spans="1:6" ht="21.75" customHeight="1">
      <c r="A8" s="3" t="s">
        <v>8</v>
      </c>
      <c r="B8" s="6">
        <v>5</v>
      </c>
      <c r="C8" s="7">
        <f t="shared" si="0"/>
        <v>4000</v>
      </c>
      <c r="D8" s="8">
        <f t="shared" si="1"/>
        <v>2400</v>
      </c>
      <c r="E8" s="9">
        <f t="shared" si="2"/>
        <v>1600</v>
      </c>
      <c r="F8" s="19"/>
    </row>
    <row r="9" spans="1:6" ht="21.75" customHeight="1">
      <c r="A9" s="3" t="s">
        <v>9</v>
      </c>
      <c r="B9" s="6">
        <v>5</v>
      </c>
      <c r="C9" s="7">
        <f t="shared" si="0"/>
        <v>4000</v>
      </c>
      <c r="D9" s="8">
        <f t="shared" si="1"/>
        <v>2400</v>
      </c>
      <c r="E9" s="9">
        <f t="shared" si="2"/>
        <v>1600</v>
      </c>
      <c r="F9" s="19"/>
    </row>
    <row r="10" spans="1:6" ht="21.75" customHeight="1">
      <c r="A10" s="10" t="s">
        <v>10</v>
      </c>
      <c r="B10" s="11">
        <v>3</v>
      </c>
      <c r="C10" s="7">
        <f t="shared" si="0"/>
        <v>2400</v>
      </c>
      <c r="D10" s="8">
        <f t="shared" si="1"/>
        <v>1440</v>
      </c>
      <c r="E10" s="9">
        <f t="shared" si="2"/>
        <v>960</v>
      </c>
      <c r="F10" s="19"/>
    </row>
    <row r="11" spans="1:6" ht="21.75" customHeight="1">
      <c r="A11" s="10" t="s">
        <v>11</v>
      </c>
      <c r="B11" s="11">
        <v>14</v>
      </c>
      <c r="C11" s="7">
        <f t="shared" si="0"/>
        <v>11200</v>
      </c>
      <c r="D11" s="8">
        <f t="shared" si="1"/>
        <v>6720</v>
      </c>
      <c r="E11" s="9">
        <f t="shared" si="2"/>
        <v>4480</v>
      </c>
      <c r="F11" s="19"/>
    </row>
    <row r="12" spans="1:6" ht="21.75" customHeight="1">
      <c r="A12" s="10" t="s">
        <v>12</v>
      </c>
      <c r="B12" s="11">
        <v>4</v>
      </c>
      <c r="C12" s="7">
        <f t="shared" si="0"/>
        <v>3200</v>
      </c>
      <c r="D12" s="8">
        <f t="shared" si="1"/>
        <v>1920</v>
      </c>
      <c r="E12" s="9">
        <f t="shared" si="2"/>
        <v>1280</v>
      </c>
      <c r="F12" s="19"/>
    </row>
    <row r="13" spans="1:6" ht="21.75" customHeight="1">
      <c r="A13" s="10" t="s">
        <v>13</v>
      </c>
      <c r="B13" s="11">
        <v>1</v>
      </c>
      <c r="C13" s="7">
        <f t="shared" si="0"/>
        <v>800</v>
      </c>
      <c r="D13" s="8">
        <f t="shared" si="1"/>
        <v>480</v>
      </c>
      <c r="E13" s="9">
        <f t="shared" si="2"/>
        <v>320</v>
      </c>
      <c r="F13" s="19"/>
    </row>
    <row r="14" spans="1:6" ht="21.75" customHeight="1">
      <c r="A14" s="10" t="s">
        <v>14</v>
      </c>
      <c r="B14" s="11">
        <v>3</v>
      </c>
      <c r="C14" s="7">
        <f t="shared" si="0"/>
        <v>2400</v>
      </c>
      <c r="D14" s="8">
        <f t="shared" si="1"/>
        <v>1440</v>
      </c>
      <c r="E14" s="9">
        <f t="shared" si="2"/>
        <v>960</v>
      </c>
      <c r="F14" s="19"/>
    </row>
    <row r="15" spans="1:6" ht="21.75" customHeight="1">
      <c r="A15" s="12" t="s">
        <v>15</v>
      </c>
      <c r="B15" s="11">
        <v>0</v>
      </c>
      <c r="C15" s="7">
        <f t="shared" si="0"/>
        <v>0</v>
      </c>
      <c r="D15" s="8">
        <f t="shared" si="1"/>
        <v>0</v>
      </c>
      <c r="E15" s="9">
        <f t="shared" si="2"/>
        <v>0</v>
      </c>
      <c r="F15" s="19"/>
    </row>
    <row r="16" spans="1:6" ht="21.75" customHeight="1">
      <c r="A16" s="10" t="s">
        <v>16</v>
      </c>
      <c r="B16" s="11">
        <v>14</v>
      </c>
      <c r="C16" s="7">
        <f t="shared" si="0"/>
        <v>11200</v>
      </c>
      <c r="D16" s="8">
        <f t="shared" si="1"/>
        <v>6720</v>
      </c>
      <c r="E16" s="9">
        <f t="shared" si="2"/>
        <v>4480</v>
      </c>
      <c r="F16" s="19"/>
    </row>
    <row r="17" spans="1:6" ht="21.75" customHeight="1">
      <c r="A17" s="10" t="s">
        <v>17</v>
      </c>
      <c r="B17" s="11">
        <v>3</v>
      </c>
      <c r="C17" s="7">
        <f t="shared" si="0"/>
        <v>2400</v>
      </c>
      <c r="D17" s="8">
        <f t="shared" si="1"/>
        <v>1440</v>
      </c>
      <c r="E17" s="9">
        <f t="shared" si="2"/>
        <v>960</v>
      </c>
      <c r="F17" s="19"/>
    </row>
    <row r="18" spans="1:6" ht="21.75" customHeight="1">
      <c r="A18" s="10" t="s">
        <v>18</v>
      </c>
      <c r="B18" s="11">
        <v>2</v>
      </c>
      <c r="C18" s="7">
        <f t="shared" si="0"/>
        <v>1600</v>
      </c>
      <c r="D18" s="8">
        <f t="shared" si="1"/>
        <v>960</v>
      </c>
      <c r="E18" s="9">
        <f t="shared" si="2"/>
        <v>640</v>
      </c>
      <c r="F18" s="19"/>
    </row>
    <row r="19" spans="1:6" ht="21.75" customHeight="1">
      <c r="A19" s="10" t="s">
        <v>19</v>
      </c>
      <c r="B19" s="11">
        <v>2</v>
      </c>
      <c r="C19" s="7">
        <f t="shared" si="0"/>
        <v>1600</v>
      </c>
      <c r="D19" s="8">
        <f t="shared" si="1"/>
        <v>960</v>
      </c>
      <c r="E19" s="9">
        <f t="shared" si="2"/>
        <v>640</v>
      </c>
      <c r="F19" s="19"/>
    </row>
    <row r="20" spans="1:6" ht="21.75" customHeight="1">
      <c r="A20" s="10" t="s">
        <v>20</v>
      </c>
      <c r="B20" s="13">
        <v>8</v>
      </c>
      <c r="C20" s="7">
        <f t="shared" si="0"/>
        <v>6400</v>
      </c>
      <c r="D20" s="8">
        <f t="shared" si="1"/>
        <v>3840</v>
      </c>
      <c r="E20" s="9">
        <f t="shared" si="2"/>
        <v>2560</v>
      </c>
      <c r="F20" s="19"/>
    </row>
    <row r="21" spans="1:6" ht="21.75" customHeight="1">
      <c r="A21" s="10" t="s">
        <v>21</v>
      </c>
      <c r="B21" s="11">
        <v>3</v>
      </c>
      <c r="C21" s="7">
        <f t="shared" si="0"/>
        <v>2400</v>
      </c>
      <c r="D21" s="8">
        <f t="shared" si="1"/>
        <v>1440</v>
      </c>
      <c r="E21" s="9">
        <f t="shared" si="2"/>
        <v>960</v>
      </c>
      <c r="F21" s="19"/>
    </row>
    <row r="22" spans="1:6" ht="21.75" customHeight="1">
      <c r="A22" s="10" t="s">
        <v>22</v>
      </c>
      <c r="B22" s="11">
        <v>5</v>
      </c>
      <c r="C22" s="7">
        <f t="shared" si="0"/>
        <v>4000</v>
      </c>
      <c r="D22" s="8">
        <f t="shared" si="1"/>
        <v>2400</v>
      </c>
      <c r="E22" s="9">
        <f t="shared" si="2"/>
        <v>1600</v>
      </c>
      <c r="F22" s="19"/>
    </row>
    <row r="23" spans="1:6" ht="21.75" customHeight="1">
      <c r="A23" s="10" t="s">
        <v>23</v>
      </c>
      <c r="B23" s="11">
        <v>1</v>
      </c>
      <c r="C23" s="7">
        <f t="shared" si="0"/>
        <v>800</v>
      </c>
      <c r="D23" s="8">
        <f t="shared" si="1"/>
        <v>480</v>
      </c>
      <c r="E23" s="9">
        <f t="shared" si="2"/>
        <v>320</v>
      </c>
      <c r="F23" s="19"/>
    </row>
    <row r="24" spans="1:6" ht="21.75" customHeight="1">
      <c r="A24" s="10" t="s">
        <v>24</v>
      </c>
      <c r="B24" s="11">
        <v>6</v>
      </c>
      <c r="C24" s="7">
        <f t="shared" si="0"/>
        <v>4800</v>
      </c>
      <c r="D24" s="8">
        <f t="shared" si="1"/>
        <v>2880</v>
      </c>
      <c r="E24" s="9">
        <f t="shared" si="2"/>
        <v>1920</v>
      </c>
      <c r="F24" s="19"/>
    </row>
    <row r="25" spans="1:6" ht="21.75" customHeight="1">
      <c r="A25" s="10" t="s">
        <v>25</v>
      </c>
      <c r="B25" s="11">
        <v>6</v>
      </c>
      <c r="C25" s="7">
        <f t="shared" si="0"/>
        <v>4800</v>
      </c>
      <c r="D25" s="8">
        <f t="shared" si="1"/>
        <v>2880</v>
      </c>
      <c r="E25" s="9">
        <f t="shared" si="2"/>
        <v>1920</v>
      </c>
      <c r="F25" s="19"/>
    </row>
    <row r="26" spans="1:6" ht="21.75" customHeight="1">
      <c r="A26" s="10" t="s">
        <v>26</v>
      </c>
      <c r="B26" s="11">
        <v>0</v>
      </c>
      <c r="C26" s="7">
        <f t="shared" si="0"/>
        <v>0</v>
      </c>
      <c r="D26" s="8">
        <f t="shared" si="1"/>
        <v>0</v>
      </c>
      <c r="E26" s="9">
        <f t="shared" si="2"/>
        <v>0</v>
      </c>
      <c r="F26" s="19"/>
    </row>
    <row r="27" spans="1:6" ht="21.75" customHeight="1">
      <c r="A27" s="10" t="s">
        <v>27</v>
      </c>
      <c r="B27" s="11">
        <v>8</v>
      </c>
      <c r="C27" s="7">
        <f t="shared" si="0"/>
        <v>6400</v>
      </c>
      <c r="D27" s="8">
        <f t="shared" si="1"/>
        <v>3840</v>
      </c>
      <c r="E27" s="9">
        <f t="shared" si="2"/>
        <v>2560</v>
      </c>
      <c r="F27" s="19"/>
    </row>
    <row r="28" spans="1:6" ht="21.75" customHeight="1" thickBot="1">
      <c r="A28" s="14" t="s">
        <v>30</v>
      </c>
      <c r="B28" s="15">
        <v>0</v>
      </c>
      <c r="C28" s="16">
        <f t="shared" si="0"/>
        <v>0</v>
      </c>
      <c r="D28" s="17">
        <f t="shared" si="1"/>
        <v>0</v>
      </c>
      <c r="E28" s="18">
        <f t="shared" si="2"/>
        <v>0</v>
      </c>
      <c r="F28" s="20"/>
    </row>
  </sheetData>
  <mergeCells count="5">
    <mergeCell ref="A2:F2"/>
    <mergeCell ref="A4:A5"/>
    <mergeCell ref="B4:B5"/>
    <mergeCell ref="C4:E4"/>
    <mergeCell ref="F4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8" sqref="K18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卢培杰</dc:creator>
  <cp:keywords/>
  <dc:description/>
  <cp:lastModifiedBy>卢培杰</cp:lastModifiedBy>
  <cp:lastPrinted>2019-08-05T10:02:35Z</cp:lastPrinted>
  <dcterms:created xsi:type="dcterms:W3CDTF">2019-05-06T06:48:01Z</dcterms:created>
  <dcterms:modified xsi:type="dcterms:W3CDTF">2019-08-12T07:03:22Z</dcterms:modified>
  <cp:category/>
  <cp:version/>
  <cp:contentType/>
  <cp:contentStatus/>
</cp:coreProperties>
</file>