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765" activeTab="0"/>
  </bookViews>
  <sheets>
    <sheet name="2018年度南安市财政扶贫资金使用情况汇总表" sheetId="1" r:id="rId1"/>
    <sheet name="Sheet3" sheetId="2" r:id="rId2"/>
  </sheets>
  <definedNames>
    <definedName name="_xlnm._FilterDatabase" localSheetId="0" hidden="1">'2018年度南安市财政扶贫资金使用情况汇总表'!$B$4:$AD$11</definedName>
    <definedName name="_xlnm.Print_Titles" localSheetId="0">'2018年度南安市财政扶贫资金使用情况汇总表'!$2:$4</definedName>
  </definedNames>
  <calcPr fullCalcOnLoad="1"/>
</workbook>
</file>

<file path=xl/sharedStrings.xml><?xml version="1.0" encoding="utf-8"?>
<sst xmlns="http://schemas.openxmlformats.org/spreadsheetml/2006/main" count="51" uniqueCount="51">
  <si>
    <t>附件1</t>
  </si>
  <si>
    <t>2018年泉州市级财政扶贫资金政策落实情况表</t>
  </si>
  <si>
    <t>单位：万元</t>
  </si>
  <si>
    <t>序号</t>
  </si>
  <si>
    <t>资金文件</t>
  </si>
  <si>
    <t>文号</t>
  </si>
  <si>
    <t>下达 金额</t>
  </si>
  <si>
    <t>溪美 街道</t>
  </si>
  <si>
    <t>美林 街道</t>
  </si>
  <si>
    <t>柳城街道</t>
  </si>
  <si>
    <t>省新 镇</t>
  </si>
  <si>
    <t>东田 镇</t>
  </si>
  <si>
    <t>仑苍镇</t>
  </si>
  <si>
    <t>英都镇</t>
  </si>
  <si>
    <t>翔云镇</t>
  </si>
  <si>
    <t>眉山乡</t>
  </si>
  <si>
    <t>金淘镇</t>
  </si>
  <si>
    <t>诗山镇</t>
  </si>
  <si>
    <t>蓬华镇</t>
  </si>
  <si>
    <t>码头镇</t>
  </si>
  <si>
    <t>九都镇</t>
  </si>
  <si>
    <t>向阳乡</t>
  </si>
  <si>
    <t>罗东镇</t>
  </si>
  <si>
    <t>乐峰镇</t>
  </si>
  <si>
    <t>梅山镇</t>
  </si>
  <si>
    <t>洪濑镇</t>
  </si>
  <si>
    <t>洪梅镇</t>
  </si>
  <si>
    <t>康美镇</t>
  </si>
  <si>
    <t>丰州镇</t>
  </si>
  <si>
    <t>霞美镇</t>
  </si>
  <si>
    <t>官桥镇</t>
  </si>
  <si>
    <t>石井镇</t>
  </si>
  <si>
    <t>水头镇</t>
  </si>
  <si>
    <t>建档立卡贫困户改善住房居住条件补助资金（第二批）</t>
  </si>
  <si>
    <t>南农〔2018〕65号</t>
  </si>
  <si>
    <t>建档立卡贫困户改善住房居住条件补助资金（第三批）</t>
  </si>
  <si>
    <t>南农〔2018〕147号</t>
  </si>
  <si>
    <t>村集体经济创收项目补助资金</t>
  </si>
  <si>
    <t>南农〔2018〕322号</t>
  </si>
  <si>
    <t>2018年度农村建档立卡贫困户   改善住房居住条件补助资金</t>
  </si>
  <si>
    <t>南农〔2018〕460号</t>
  </si>
  <si>
    <t>第二批农村建档立卡贫困户改善住房居住条件补助资金</t>
  </si>
  <si>
    <t>南农〔2018〕534号</t>
  </si>
  <si>
    <t>合  计</t>
  </si>
  <si>
    <t>资金到户实际时间</t>
  </si>
  <si>
    <t>资金分配情况</t>
  </si>
  <si>
    <t>资金拨付时间</t>
  </si>
  <si>
    <t>是否需直接拨付至户</t>
  </si>
  <si>
    <t>是否进行公开公示</t>
  </si>
  <si>
    <t>项目完成情况</t>
  </si>
  <si>
    <t>乡镇收到资金时间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</si>
</sst>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name val="宋体"/>
      <family val="0"/>
    </font>
    <font>
      <sz val="16"/>
      <color indexed="8"/>
      <name val="宋体"/>
      <family val="0"/>
    </font>
    <font>
      <sz val="22"/>
      <color indexed="8"/>
      <name val="方正小标宋简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20"/>
      <color indexed="8"/>
      <name val="仿宋_GB2312"/>
      <family val="3"/>
    </font>
    <font>
      <sz val="16"/>
      <color indexed="8"/>
      <name val="仿宋_GB2312"/>
      <family val="3"/>
    </font>
    <font>
      <sz val="16"/>
      <color indexed="8"/>
      <name val="黑体"/>
      <family val="0"/>
    </font>
    <font>
      <sz val="14"/>
      <color indexed="8"/>
      <name val="仿宋_GB2312"/>
      <family val="3"/>
    </font>
    <font>
      <sz val="28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name val="Calibri"/>
      <family val="0"/>
    </font>
    <font>
      <sz val="16"/>
      <color theme="1"/>
      <name val="Calibri"/>
      <family val="0"/>
    </font>
    <font>
      <sz val="22"/>
      <color theme="1"/>
      <name val="方正小标宋简体"/>
      <family val="0"/>
    </font>
    <font>
      <b/>
      <sz val="18"/>
      <color theme="1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sz val="20"/>
      <color theme="1"/>
      <name val="仿宋_GB2312"/>
      <family val="3"/>
    </font>
    <font>
      <sz val="16"/>
      <color theme="1"/>
      <name val="仿宋_GB2312"/>
      <family val="3"/>
    </font>
    <font>
      <sz val="16"/>
      <color theme="1"/>
      <name val="黑体"/>
      <family val="0"/>
    </font>
    <font>
      <sz val="14"/>
      <color theme="1"/>
      <name val="仿宋_GB2312"/>
      <family val="3"/>
    </font>
    <font>
      <sz val="28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 wrapText="1"/>
    </xf>
    <xf numFmtId="0" fontId="58" fillId="0" borderId="0" xfId="0" applyFont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61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"/>
  <sheetViews>
    <sheetView tabSelected="1" view="pageBreakPreview" zoomScale="6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0" sqref="A10:IV10"/>
    </sheetView>
  </sheetViews>
  <sheetFormatPr defaultColWidth="8.8515625" defaultRowHeight="15"/>
  <cols>
    <col min="1" max="1" width="5.421875" style="4" customWidth="1"/>
    <col min="2" max="2" width="22.57421875" style="5" customWidth="1"/>
    <col min="3" max="3" width="12.421875" style="5" customWidth="1"/>
    <col min="4" max="10" width="9.28125" style="6" customWidth="1"/>
    <col min="11" max="26" width="9.28125" style="4" customWidth="1"/>
    <col min="27" max="27" width="9.28125" style="6" customWidth="1"/>
    <col min="28" max="30" width="9.28125" style="4" customWidth="1"/>
    <col min="31" max="31" width="8.8515625" style="4" customWidth="1"/>
    <col min="32" max="32" width="8.8515625" style="6" customWidth="1"/>
    <col min="33" max="16384" width="8.8515625" style="4" customWidth="1"/>
  </cols>
  <sheetData>
    <row r="1" spans="1:2" ht="42" customHeight="1">
      <c r="A1" s="24" t="s">
        <v>0</v>
      </c>
      <c r="B1" s="24"/>
    </row>
    <row r="2" spans="1:37" ht="60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</row>
    <row r="3" spans="2:30" ht="36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25" t="s">
        <v>2</v>
      </c>
      <c r="AD3" s="25"/>
    </row>
    <row r="4" spans="1:37" s="1" customFormat="1" ht="84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8" t="s">
        <v>21</v>
      </c>
      <c r="T4" s="8" t="s">
        <v>22</v>
      </c>
      <c r="U4" s="8" t="s">
        <v>23</v>
      </c>
      <c r="V4" s="8" t="s">
        <v>24</v>
      </c>
      <c r="W4" s="8" t="s">
        <v>25</v>
      </c>
      <c r="X4" s="8" t="s">
        <v>26</v>
      </c>
      <c r="Y4" s="8" t="s">
        <v>27</v>
      </c>
      <c r="Z4" s="8" t="s">
        <v>28</v>
      </c>
      <c r="AA4" s="8" t="s">
        <v>29</v>
      </c>
      <c r="AB4" s="8" t="s">
        <v>30</v>
      </c>
      <c r="AC4" s="8" t="s">
        <v>31</v>
      </c>
      <c r="AD4" s="8" t="s">
        <v>32</v>
      </c>
      <c r="AE4" s="21" t="s">
        <v>50</v>
      </c>
      <c r="AF4" s="21" t="s">
        <v>45</v>
      </c>
      <c r="AG4" s="21" t="s">
        <v>46</v>
      </c>
      <c r="AH4" s="21" t="s">
        <v>47</v>
      </c>
      <c r="AI4" s="21" t="s">
        <v>44</v>
      </c>
      <c r="AJ4" s="21" t="s">
        <v>48</v>
      </c>
      <c r="AK4" s="21" t="s">
        <v>49</v>
      </c>
    </row>
    <row r="5" spans="1:37" s="2" customFormat="1" ht="104.25" customHeight="1">
      <c r="A5" s="9">
        <v>1</v>
      </c>
      <c r="B5" s="10" t="s">
        <v>33</v>
      </c>
      <c r="C5" s="11" t="s">
        <v>34</v>
      </c>
      <c r="D5" s="12">
        <v>787.55</v>
      </c>
      <c r="E5" s="13">
        <v>3.96</v>
      </c>
      <c r="F5" s="13">
        <v>13.2</v>
      </c>
      <c r="G5" s="13">
        <v>27.72</v>
      </c>
      <c r="H5" s="13">
        <v>27.72</v>
      </c>
      <c r="I5" s="13">
        <v>9.24</v>
      </c>
      <c r="J5" s="13">
        <v>11.88</v>
      </c>
      <c r="K5" s="13">
        <v>6.6</v>
      </c>
      <c r="L5" s="13">
        <v>6.6</v>
      </c>
      <c r="M5" s="13">
        <v>74.19</v>
      </c>
      <c r="N5" s="13">
        <v>58.08</v>
      </c>
      <c r="O5" s="13">
        <v>47.52</v>
      </c>
      <c r="P5" s="13">
        <v>11.88</v>
      </c>
      <c r="Q5" s="13">
        <v>54.12</v>
      </c>
      <c r="R5" s="13">
        <v>1.32</v>
      </c>
      <c r="S5" s="13">
        <v>13.2</v>
      </c>
      <c r="T5" s="13">
        <v>52.8</v>
      </c>
      <c r="U5" s="13">
        <v>46.2</v>
      </c>
      <c r="V5" s="13">
        <v>3.96</v>
      </c>
      <c r="W5" s="13">
        <v>90.05</v>
      </c>
      <c r="X5" s="13">
        <v>13.2</v>
      </c>
      <c r="Y5" s="13">
        <v>22.44</v>
      </c>
      <c r="Z5" s="13">
        <v>27.72</v>
      </c>
      <c r="AA5" s="18">
        <v>72.87</v>
      </c>
      <c r="AB5" s="14">
        <v>54.12</v>
      </c>
      <c r="AC5" s="19">
        <v>5.28</v>
      </c>
      <c r="AD5" s="19">
        <v>31.68</v>
      </c>
      <c r="AE5" s="19"/>
      <c r="AF5" s="19"/>
      <c r="AG5" s="19"/>
      <c r="AH5" s="19"/>
      <c r="AI5" s="19"/>
      <c r="AJ5" s="19"/>
      <c r="AK5" s="19"/>
    </row>
    <row r="6" spans="1:37" s="2" customFormat="1" ht="104.25" customHeight="1">
      <c r="A6" s="9">
        <v>2</v>
      </c>
      <c r="B6" s="10" t="s">
        <v>35</v>
      </c>
      <c r="C6" s="11" t="s">
        <v>36</v>
      </c>
      <c r="D6" s="12">
        <v>280</v>
      </c>
      <c r="E6" s="14">
        <v>2.424</v>
      </c>
      <c r="F6" s="14"/>
      <c r="G6" s="14">
        <v>7.272</v>
      </c>
      <c r="H6" s="14">
        <v>2.424</v>
      </c>
      <c r="I6" s="14">
        <v>2.424</v>
      </c>
      <c r="J6" s="14">
        <v>4.848</v>
      </c>
      <c r="K6" s="16">
        <v>2.424</v>
      </c>
      <c r="L6" s="16">
        <v>4.848</v>
      </c>
      <c r="M6" s="16">
        <v>36.36</v>
      </c>
      <c r="N6" s="16"/>
      <c r="O6" s="16">
        <v>1.212</v>
      </c>
      <c r="P6" s="16">
        <v>9.696</v>
      </c>
      <c r="Q6" s="16">
        <v>21.816</v>
      </c>
      <c r="R6" s="16">
        <v>3.636</v>
      </c>
      <c r="S6" s="16">
        <v>13.332</v>
      </c>
      <c r="T6" s="16">
        <v>23.028</v>
      </c>
      <c r="U6" s="16"/>
      <c r="V6" s="16">
        <v>9.696</v>
      </c>
      <c r="W6" s="16">
        <v>27.876</v>
      </c>
      <c r="X6" s="16">
        <v>24.24</v>
      </c>
      <c r="Y6" s="16">
        <v>50.932</v>
      </c>
      <c r="Z6" s="16">
        <v>16.968</v>
      </c>
      <c r="AA6" s="16"/>
      <c r="AB6" s="16"/>
      <c r="AC6" s="19">
        <v>4.848</v>
      </c>
      <c r="AD6" s="19">
        <v>9.696</v>
      </c>
      <c r="AE6" s="19"/>
      <c r="AF6" s="19"/>
      <c r="AG6" s="19"/>
      <c r="AH6" s="19"/>
      <c r="AI6" s="19"/>
      <c r="AJ6" s="19"/>
      <c r="AK6" s="19"/>
    </row>
    <row r="7" spans="1:37" s="2" customFormat="1" ht="104.25" customHeight="1">
      <c r="A7" s="9">
        <v>3</v>
      </c>
      <c r="B7" s="10" t="s">
        <v>37</v>
      </c>
      <c r="C7" s="11" t="s">
        <v>38</v>
      </c>
      <c r="D7" s="12">
        <v>364</v>
      </c>
      <c r="E7" s="14">
        <v>26.56</v>
      </c>
      <c r="F7" s="14">
        <v>36</v>
      </c>
      <c r="G7" s="14"/>
      <c r="H7" s="14"/>
      <c r="I7" s="14">
        <v>41.12</v>
      </c>
      <c r="J7" s="14"/>
      <c r="K7" s="16">
        <v>5.12</v>
      </c>
      <c r="L7" s="16">
        <v>74.56</v>
      </c>
      <c r="M7" s="16">
        <v>17.12</v>
      </c>
      <c r="N7" s="16">
        <v>2.56</v>
      </c>
      <c r="O7" s="16">
        <v>29.12</v>
      </c>
      <c r="P7" s="16">
        <v>12</v>
      </c>
      <c r="Q7" s="16">
        <v>34.24</v>
      </c>
      <c r="R7" s="16"/>
      <c r="S7" s="16"/>
      <c r="T7" s="16"/>
      <c r="U7" s="16"/>
      <c r="V7" s="16">
        <v>14.56</v>
      </c>
      <c r="W7" s="16"/>
      <c r="X7" s="16">
        <v>17.12</v>
      </c>
      <c r="Y7" s="16"/>
      <c r="Z7" s="16">
        <v>14.56</v>
      </c>
      <c r="AA7" s="16"/>
      <c r="AB7" s="16">
        <v>24</v>
      </c>
      <c r="AC7" s="19">
        <v>5.12</v>
      </c>
      <c r="AD7" s="19">
        <v>10.24</v>
      </c>
      <c r="AE7" s="19"/>
      <c r="AF7" s="19"/>
      <c r="AG7" s="19"/>
      <c r="AH7" s="19"/>
      <c r="AI7" s="19"/>
      <c r="AJ7" s="19"/>
      <c r="AK7" s="19"/>
    </row>
    <row r="8" spans="1:37" s="2" customFormat="1" ht="104.25" customHeight="1">
      <c r="A8" s="9">
        <v>4</v>
      </c>
      <c r="B8" s="10" t="s">
        <v>39</v>
      </c>
      <c r="C8" s="11" t="s">
        <v>40</v>
      </c>
      <c r="D8" s="12">
        <v>332</v>
      </c>
      <c r="E8" s="14"/>
      <c r="F8" s="14"/>
      <c r="G8" s="14"/>
      <c r="H8" s="14">
        <v>24</v>
      </c>
      <c r="I8" s="14"/>
      <c r="J8" s="14"/>
      <c r="K8" s="16">
        <v>6</v>
      </c>
      <c r="L8" s="16">
        <v>6</v>
      </c>
      <c r="M8" s="16">
        <v>13.7</v>
      </c>
      <c r="N8" s="16"/>
      <c r="O8" s="16">
        <v>43.6</v>
      </c>
      <c r="P8" s="16">
        <v>10</v>
      </c>
      <c r="Q8" s="16"/>
      <c r="R8" s="16"/>
      <c r="S8" s="16">
        <v>31.5</v>
      </c>
      <c r="T8" s="16">
        <v>34.1</v>
      </c>
      <c r="U8" s="16"/>
      <c r="V8" s="16"/>
      <c r="W8" s="16">
        <v>125.9</v>
      </c>
      <c r="X8" s="16">
        <v>30.9</v>
      </c>
      <c r="Y8" s="16"/>
      <c r="Z8" s="16"/>
      <c r="AA8" s="16"/>
      <c r="AB8" s="16">
        <v>3.8</v>
      </c>
      <c r="AC8" s="19"/>
      <c r="AD8" s="19">
        <v>2.5</v>
      </c>
      <c r="AE8" s="19"/>
      <c r="AF8" s="19"/>
      <c r="AG8" s="19"/>
      <c r="AH8" s="19"/>
      <c r="AI8" s="19"/>
      <c r="AJ8" s="19"/>
      <c r="AK8" s="19"/>
    </row>
    <row r="9" spans="1:37" s="3" customFormat="1" ht="104.25" customHeight="1">
      <c r="A9" s="15">
        <v>5</v>
      </c>
      <c r="B9" s="10" t="s">
        <v>41</v>
      </c>
      <c r="C9" s="11" t="s">
        <v>42</v>
      </c>
      <c r="D9" s="12">
        <v>150</v>
      </c>
      <c r="E9" s="13"/>
      <c r="F9" s="13">
        <v>1.8</v>
      </c>
      <c r="G9" s="13">
        <v>1.8</v>
      </c>
      <c r="H9" s="13">
        <v>6</v>
      </c>
      <c r="I9" s="13"/>
      <c r="J9" s="13">
        <v>1.8</v>
      </c>
      <c r="K9" s="17"/>
      <c r="L9" s="17">
        <v>1.8</v>
      </c>
      <c r="M9" s="17">
        <v>1.8</v>
      </c>
      <c r="N9" s="17">
        <v>9</v>
      </c>
      <c r="O9" s="17">
        <v>7.5</v>
      </c>
      <c r="P9" s="17"/>
      <c r="Q9" s="17">
        <v>15</v>
      </c>
      <c r="R9" s="17"/>
      <c r="S9" s="17">
        <v>10.5</v>
      </c>
      <c r="T9" s="17">
        <v>20</v>
      </c>
      <c r="U9" s="17"/>
      <c r="V9" s="17"/>
      <c r="W9" s="17">
        <v>7.5</v>
      </c>
      <c r="X9" s="17">
        <v>32.5</v>
      </c>
      <c r="Y9" s="17">
        <v>10</v>
      </c>
      <c r="Z9" s="17">
        <v>7</v>
      </c>
      <c r="AA9" s="17"/>
      <c r="AB9" s="17">
        <v>1.8</v>
      </c>
      <c r="AC9" s="20">
        <v>1.2</v>
      </c>
      <c r="AD9" s="20">
        <v>13</v>
      </c>
      <c r="AE9" s="20"/>
      <c r="AF9" s="20"/>
      <c r="AG9" s="20"/>
      <c r="AH9" s="20"/>
      <c r="AI9" s="20"/>
      <c r="AJ9" s="20"/>
      <c r="AK9" s="20"/>
    </row>
    <row r="10" spans="1:37" ht="89.25" customHeight="1">
      <c r="A10" s="22">
        <v>6</v>
      </c>
      <c r="B10" s="26" t="s">
        <v>43</v>
      </c>
      <c r="C10" s="27"/>
      <c r="D10" s="22">
        <f aca="true" t="shared" si="0" ref="D10:AD10">SUM(D5:D9)</f>
        <v>1913.55</v>
      </c>
      <c r="E10" s="22">
        <f t="shared" si="0"/>
        <v>32.944</v>
      </c>
      <c r="F10" s="22">
        <f t="shared" si="0"/>
        <v>51</v>
      </c>
      <c r="G10" s="22">
        <f t="shared" si="0"/>
        <v>36.791999999999994</v>
      </c>
      <c r="H10" s="22">
        <f t="shared" si="0"/>
        <v>60.144</v>
      </c>
      <c r="I10" s="22">
        <f t="shared" si="0"/>
        <v>52.784</v>
      </c>
      <c r="J10" s="22">
        <f t="shared" si="0"/>
        <v>18.528000000000002</v>
      </c>
      <c r="K10" s="22">
        <f t="shared" si="0"/>
        <v>20.144</v>
      </c>
      <c r="L10" s="22">
        <f t="shared" si="0"/>
        <v>93.808</v>
      </c>
      <c r="M10" s="22">
        <f t="shared" si="0"/>
        <v>143.17000000000002</v>
      </c>
      <c r="N10" s="22">
        <f t="shared" si="0"/>
        <v>69.64</v>
      </c>
      <c r="O10" s="22">
        <f t="shared" si="0"/>
        <v>128.952</v>
      </c>
      <c r="P10" s="22">
        <f t="shared" si="0"/>
        <v>43.576</v>
      </c>
      <c r="Q10" s="22">
        <f t="shared" si="0"/>
        <v>125.17599999999999</v>
      </c>
      <c r="R10" s="22">
        <f t="shared" si="0"/>
        <v>4.956</v>
      </c>
      <c r="S10" s="22">
        <f t="shared" si="0"/>
        <v>68.532</v>
      </c>
      <c r="T10" s="22">
        <f t="shared" si="0"/>
        <v>129.928</v>
      </c>
      <c r="U10" s="22">
        <f t="shared" si="0"/>
        <v>46.2</v>
      </c>
      <c r="V10" s="22">
        <f t="shared" si="0"/>
        <v>28.216</v>
      </c>
      <c r="W10" s="22">
        <f t="shared" si="0"/>
        <v>251.32600000000002</v>
      </c>
      <c r="X10" s="22">
        <f t="shared" si="0"/>
        <v>117.96000000000001</v>
      </c>
      <c r="Y10" s="22">
        <f t="shared" si="0"/>
        <v>83.372</v>
      </c>
      <c r="Z10" s="22">
        <f t="shared" si="0"/>
        <v>66.248</v>
      </c>
      <c r="AA10" s="22">
        <f t="shared" si="0"/>
        <v>72.87</v>
      </c>
      <c r="AB10" s="22">
        <f t="shared" si="0"/>
        <v>83.72</v>
      </c>
      <c r="AC10" s="22">
        <f t="shared" si="0"/>
        <v>16.448</v>
      </c>
      <c r="AD10" s="22">
        <f t="shared" si="0"/>
        <v>67.116</v>
      </c>
      <c r="AE10" s="23"/>
      <c r="AF10" s="23"/>
      <c r="AG10" s="23"/>
      <c r="AH10" s="23"/>
      <c r="AI10" s="23"/>
      <c r="AJ10" s="23"/>
      <c r="AK10" s="23"/>
    </row>
    <row r="11" spans="1:30" ht="36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</sheetData>
  <sheetProtection/>
  <autoFilter ref="B4:AD11"/>
  <mergeCells count="5">
    <mergeCell ref="A1:B1"/>
    <mergeCell ref="AC3:AD3"/>
    <mergeCell ref="B10:C10"/>
    <mergeCell ref="A11:AD11"/>
    <mergeCell ref="A2:AK2"/>
  </mergeCells>
  <printOptions horizontalCentered="1"/>
  <pageMargins left="0.11811023622047245" right="0.11811023622047245" top="0.9448818897637796" bottom="0.15748031496062992" header="0.31496062992125984" footer="0.31496062992125984"/>
  <pageSetup horizontalDpi="600" verticalDpi="600" orientation="landscape" paperSize="8" scale="59" r:id="rId1"/>
  <headerFooter>
    <oddFooter xml:space="preserve">&amp;R&amp;12- 5 - &amp;11&amp;K00+000在&amp;K01+000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2019-06-10T06:47:42Z</cp:lastPrinted>
  <dcterms:created xsi:type="dcterms:W3CDTF">2019-01-02T07:34:34Z</dcterms:created>
  <dcterms:modified xsi:type="dcterms:W3CDTF">2019-06-10T07:06:10Z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2052-11.1.0.8696</vt:lpwstr>
  </property>
  <property fmtid="{D5CDD505-2E9C-101B-9397-08002B2CF9AE}" pid="4" name="KSOReadingLayout">
    <vt:bool>true</vt:bool>
  </property>
</Properties>
</file>